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PRESTATIONS\PRESTATIONS DE SERVICES\AUTRES SERVICES\25-XXXX Prestation de gestion des stocks\DCE\V2\"/>
    </mc:Choice>
  </mc:AlternateContent>
  <xr:revisionPtr revIDLastSave="0" documentId="13_ncr:1_{1036C4B1-22CE-4E07-8D94-82F4A86BF60D}" xr6:coauthVersionLast="47" xr6:coauthVersionMax="47" xr10:uidLastSave="{00000000-0000-0000-0000-000000000000}"/>
  <bookViews>
    <workbookView xWindow="-120" yWindow="-120" windowWidth="25440" windowHeight="15390" xr2:uid="{9543485D-FD1C-4D62-8762-5CC669CF8719}"/>
  </bookViews>
  <sheets>
    <sheet name="BPU" sheetId="1" r:id="rId1"/>
    <sheet name="DQE" sheetId="2" r:id="rId2"/>
  </sheets>
  <definedNames>
    <definedName name="_xlnm._FilterDatabase" localSheetId="0" hidden="1">BPU!$A$8:$K$10</definedName>
    <definedName name="_xlnm._FilterDatabase" localSheetId="1" hidden="1">DQE!$A$8:$O$10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B50" i="2" l="1"/>
  <c r="W50" i="2"/>
  <c r="R50" i="2"/>
  <c r="M50" i="2"/>
  <c r="H50" i="2"/>
  <c r="Z24" i="2"/>
  <c r="AB24" i="2" s="1"/>
  <c r="U14" i="2"/>
  <c r="W14" i="2" s="1"/>
  <c r="P15" i="2"/>
  <c r="R15" i="2" s="1"/>
  <c r="K21" i="2"/>
  <c r="M21" i="2" s="1"/>
  <c r="K14" i="2"/>
  <c r="M14" i="2" s="1"/>
  <c r="F42" i="2"/>
  <c r="H42" i="2" s="1"/>
  <c r="F29" i="2"/>
  <c r="H29" i="2" s="1"/>
  <c r="F13" i="2"/>
  <c r="H13" i="2" s="1"/>
  <c r="F17" i="2"/>
  <c r="H17" i="2" s="1"/>
  <c r="F18" i="2"/>
  <c r="H18" i="2" s="1"/>
  <c r="F42" i="1"/>
  <c r="I42" i="1"/>
  <c r="K42" i="2" s="1"/>
  <c r="M42" i="2" s="1"/>
  <c r="L42" i="1"/>
  <c r="P42" i="2" s="1"/>
  <c r="R42" i="2" s="1"/>
  <c r="O42" i="1"/>
  <c r="U42" i="2" s="1"/>
  <c r="W42" i="2" s="1"/>
  <c r="R42" i="1"/>
  <c r="Z42" i="2" s="1"/>
  <c r="AB42" i="2" s="1"/>
  <c r="F40" i="1"/>
  <c r="F40" i="2" s="1"/>
  <c r="H40" i="2" s="1"/>
  <c r="I40" i="1"/>
  <c r="K40" i="2" s="1"/>
  <c r="M40" i="2" s="1"/>
  <c r="L40" i="1"/>
  <c r="P40" i="2" s="1"/>
  <c r="R40" i="2" s="1"/>
  <c r="O40" i="1"/>
  <c r="U40" i="2" s="1"/>
  <c r="W40" i="2" s="1"/>
  <c r="R40" i="1"/>
  <c r="Z40" i="2" s="1"/>
  <c r="AB40" i="2" s="1"/>
  <c r="F11" i="1"/>
  <c r="F11" i="2" s="1"/>
  <c r="H11" i="2" s="1"/>
  <c r="I11" i="1"/>
  <c r="K11" i="2" s="1"/>
  <c r="M11" i="2" s="1"/>
  <c r="L11" i="1"/>
  <c r="P11" i="2" s="1"/>
  <c r="R11" i="2" s="1"/>
  <c r="O11" i="1"/>
  <c r="U11" i="2" s="1"/>
  <c r="W11" i="2" s="1"/>
  <c r="R11" i="1"/>
  <c r="Z11" i="2" s="1"/>
  <c r="AB11" i="2" s="1"/>
  <c r="F12" i="1"/>
  <c r="F12" i="2" s="1"/>
  <c r="H12" i="2" s="1"/>
  <c r="I12" i="1"/>
  <c r="K12" i="2" s="1"/>
  <c r="M12" i="2" s="1"/>
  <c r="L12" i="1"/>
  <c r="P12" i="2" s="1"/>
  <c r="R12" i="2" s="1"/>
  <c r="O12" i="1"/>
  <c r="U12" i="2" s="1"/>
  <c r="W12" i="2" s="1"/>
  <c r="R12" i="1"/>
  <c r="Z12" i="2" s="1"/>
  <c r="AB12" i="2" s="1"/>
  <c r="F13" i="1"/>
  <c r="I13" i="1"/>
  <c r="K13" i="2" s="1"/>
  <c r="M13" i="2" s="1"/>
  <c r="L13" i="1"/>
  <c r="P13" i="2" s="1"/>
  <c r="R13" i="2" s="1"/>
  <c r="O13" i="1"/>
  <c r="U13" i="2" s="1"/>
  <c r="W13" i="2" s="1"/>
  <c r="R13" i="1"/>
  <c r="Z13" i="2" s="1"/>
  <c r="AB13" i="2" s="1"/>
  <c r="F14" i="1"/>
  <c r="F14" i="2" s="1"/>
  <c r="H14" i="2" s="1"/>
  <c r="I14" i="1"/>
  <c r="L14" i="1"/>
  <c r="P14" i="2" s="1"/>
  <c r="R14" i="2" s="1"/>
  <c r="O14" i="1"/>
  <c r="R14" i="1"/>
  <c r="Z14" i="2" s="1"/>
  <c r="AB14" i="2" s="1"/>
  <c r="F15" i="1"/>
  <c r="F15" i="2" s="1"/>
  <c r="H15" i="2" s="1"/>
  <c r="I15" i="1"/>
  <c r="K15" i="2" s="1"/>
  <c r="M15" i="2" s="1"/>
  <c r="L15" i="1"/>
  <c r="O15" i="1"/>
  <c r="U15" i="2" s="1"/>
  <c r="W15" i="2" s="1"/>
  <c r="R15" i="1"/>
  <c r="Z15" i="2" s="1"/>
  <c r="AB15" i="2" s="1"/>
  <c r="F16" i="1"/>
  <c r="F16" i="2" s="1"/>
  <c r="H16" i="2" s="1"/>
  <c r="I16" i="1"/>
  <c r="K16" i="2" s="1"/>
  <c r="M16" i="2" s="1"/>
  <c r="L16" i="1"/>
  <c r="P16" i="2" s="1"/>
  <c r="R16" i="2" s="1"/>
  <c r="O16" i="1"/>
  <c r="U16" i="2" s="1"/>
  <c r="W16" i="2" s="1"/>
  <c r="R16" i="1"/>
  <c r="Z16" i="2" s="1"/>
  <c r="AB16" i="2" s="1"/>
  <c r="F17" i="1"/>
  <c r="I17" i="1"/>
  <c r="K17" i="2" s="1"/>
  <c r="M17" i="2" s="1"/>
  <c r="L17" i="1"/>
  <c r="P17" i="2" s="1"/>
  <c r="R17" i="2" s="1"/>
  <c r="O17" i="1"/>
  <c r="U17" i="2" s="1"/>
  <c r="W17" i="2" s="1"/>
  <c r="R17" i="1"/>
  <c r="Z17" i="2" s="1"/>
  <c r="AB17" i="2" s="1"/>
  <c r="F18" i="1"/>
  <c r="I18" i="1"/>
  <c r="K18" i="2" s="1"/>
  <c r="M18" i="2" s="1"/>
  <c r="L18" i="1"/>
  <c r="P18" i="2" s="1"/>
  <c r="R18" i="2" s="1"/>
  <c r="O18" i="1"/>
  <c r="U18" i="2" s="1"/>
  <c r="W18" i="2" s="1"/>
  <c r="R18" i="1"/>
  <c r="Z18" i="2" s="1"/>
  <c r="AB18" i="2" s="1"/>
  <c r="F20" i="1"/>
  <c r="F20" i="2" s="1"/>
  <c r="H20" i="2" s="1"/>
  <c r="I20" i="1"/>
  <c r="K20" i="2" s="1"/>
  <c r="M20" i="2" s="1"/>
  <c r="L20" i="1"/>
  <c r="P20" i="2" s="1"/>
  <c r="R20" i="2" s="1"/>
  <c r="O20" i="1"/>
  <c r="U20" i="2" s="1"/>
  <c r="W20" i="2" s="1"/>
  <c r="R20" i="1"/>
  <c r="Z20" i="2" s="1"/>
  <c r="AB20" i="2" s="1"/>
  <c r="F21" i="1"/>
  <c r="F21" i="2" s="1"/>
  <c r="H21" i="2" s="1"/>
  <c r="I21" i="1"/>
  <c r="L21" i="1"/>
  <c r="P21" i="2" s="1"/>
  <c r="R21" i="2" s="1"/>
  <c r="O21" i="1"/>
  <c r="U21" i="2" s="1"/>
  <c r="W21" i="2" s="1"/>
  <c r="R21" i="1"/>
  <c r="Z21" i="2" s="1"/>
  <c r="AB21" i="2" s="1"/>
  <c r="F23" i="1"/>
  <c r="F23" i="2" s="1"/>
  <c r="H23" i="2" s="1"/>
  <c r="I23" i="1"/>
  <c r="K23" i="2" s="1"/>
  <c r="M23" i="2" s="1"/>
  <c r="L23" i="1"/>
  <c r="P23" i="2" s="1"/>
  <c r="R23" i="2" s="1"/>
  <c r="O23" i="1"/>
  <c r="U23" i="2" s="1"/>
  <c r="W23" i="2" s="1"/>
  <c r="R23" i="1"/>
  <c r="Z23" i="2" s="1"/>
  <c r="AB23" i="2" s="1"/>
  <c r="F24" i="1"/>
  <c r="F24" i="2" s="1"/>
  <c r="H24" i="2" s="1"/>
  <c r="I24" i="1"/>
  <c r="K24" i="2" s="1"/>
  <c r="M24" i="2" s="1"/>
  <c r="L24" i="1"/>
  <c r="P24" i="2" s="1"/>
  <c r="R24" i="2" s="1"/>
  <c r="O24" i="1"/>
  <c r="U24" i="2" s="1"/>
  <c r="W24" i="2" s="1"/>
  <c r="R24" i="1"/>
  <c r="F26" i="1"/>
  <c r="F26" i="2" s="1"/>
  <c r="H26" i="2" s="1"/>
  <c r="I26" i="1"/>
  <c r="K26" i="2" s="1"/>
  <c r="M26" i="2" s="1"/>
  <c r="L26" i="1"/>
  <c r="P26" i="2" s="1"/>
  <c r="R26" i="2" s="1"/>
  <c r="O26" i="1"/>
  <c r="U26" i="2" s="1"/>
  <c r="W26" i="2" s="1"/>
  <c r="R26" i="1"/>
  <c r="Z26" i="2" s="1"/>
  <c r="AB26" i="2" s="1"/>
  <c r="F27" i="1"/>
  <c r="F27" i="2" s="1"/>
  <c r="H27" i="2" s="1"/>
  <c r="I27" i="1"/>
  <c r="K27" i="2" s="1"/>
  <c r="M27" i="2" s="1"/>
  <c r="L27" i="1"/>
  <c r="P27" i="2" s="1"/>
  <c r="R27" i="2" s="1"/>
  <c r="O27" i="1"/>
  <c r="U27" i="2" s="1"/>
  <c r="W27" i="2" s="1"/>
  <c r="R27" i="1"/>
  <c r="Z27" i="2" s="1"/>
  <c r="AB27" i="2" s="1"/>
  <c r="F28" i="1"/>
  <c r="F28" i="2" s="1"/>
  <c r="H28" i="2" s="1"/>
  <c r="I28" i="1"/>
  <c r="K28" i="2" s="1"/>
  <c r="M28" i="2" s="1"/>
  <c r="L28" i="1"/>
  <c r="P28" i="2" s="1"/>
  <c r="R28" i="2" s="1"/>
  <c r="O28" i="1"/>
  <c r="U28" i="2" s="1"/>
  <c r="W28" i="2" s="1"/>
  <c r="R28" i="1"/>
  <c r="Z28" i="2" s="1"/>
  <c r="AB28" i="2" s="1"/>
  <c r="F29" i="1"/>
  <c r="I29" i="1"/>
  <c r="K29" i="2" s="1"/>
  <c r="M29" i="2" s="1"/>
  <c r="L29" i="1"/>
  <c r="P29" i="2" s="1"/>
  <c r="R29" i="2" s="1"/>
  <c r="O29" i="1"/>
  <c r="U29" i="2" s="1"/>
  <c r="W29" i="2" s="1"/>
  <c r="R29" i="1"/>
  <c r="Z29" i="2" s="1"/>
  <c r="AB29" i="2" s="1"/>
  <c r="F31" i="1"/>
  <c r="F31" i="2" s="1"/>
  <c r="H31" i="2" s="1"/>
  <c r="I31" i="1"/>
  <c r="K31" i="2" s="1"/>
  <c r="M31" i="2" s="1"/>
  <c r="L31" i="1"/>
  <c r="P31" i="2" s="1"/>
  <c r="R31" i="2" s="1"/>
  <c r="O31" i="1"/>
  <c r="U31" i="2" s="1"/>
  <c r="W31" i="2" s="1"/>
  <c r="R31" i="1"/>
  <c r="Z31" i="2" s="1"/>
  <c r="AB31" i="2" s="1"/>
  <c r="F32" i="1"/>
  <c r="F32" i="2" s="1"/>
  <c r="H32" i="2" s="1"/>
  <c r="I32" i="1"/>
  <c r="K32" i="2" s="1"/>
  <c r="M32" i="2" s="1"/>
  <c r="L32" i="1"/>
  <c r="P32" i="2" s="1"/>
  <c r="R32" i="2" s="1"/>
  <c r="O32" i="1"/>
  <c r="U32" i="2" s="1"/>
  <c r="W32" i="2" s="1"/>
  <c r="R32" i="1"/>
  <c r="Z32" i="2" s="1"/>
  <c r="AB32" i="2" s="1"/>
  <c r="F34" i="1"/>
  <c r="F34" i="2" s="1"/>
  <c r="H34" i="2" s="1"/>
  <c r="I34" i="1"/>
  <c r="K34" i="2" s="1"/>
  <c r="M34" i="2" s="1"/>
  <c r="L34" i="1"/>
  <c r="P34" i="2" s="1"/>
  <c r="R34" i="2" s="1"/>
  <c r="O34" i="1"/>
  <c r="U34" i="2" s="1"/>
  <c r="W34" i="2" s="1"/>
  <c r="R34" i="1"/>
  <c r="Z34" i="2" s="1"/>
  <c r="AB34" i="2" s="1"/>
  <c r="F36" i="1"/>
  <c r="F36" i="2" s="1"/>
  <c r="H36" i="2" s="1"/>
  <c r="I36" i="1"/>
  <c r="K36" i="2" s="1"/>
  <c r="M36" i="2" s="1"/>
  <c r="L36" i="1"/>
  <c r="P36" i="2" s="1"/>
  <c r="R36" i="2" s="1"/>
  <c r="O36" i="1"/>
  <c r="U36" i="2" s="1"/>
  <c r="W36" i="2" s="1"/>
  <c r="R36" i="1"/>
  <c r="Z36" i="2" s="1"/>
  <c r="AB36" i="2" s="1"/>
  <c r="F38" i="1"/>
  <c r="F38" i="2" s="1"/>
  <c r="H38" i="2" s="1"/>
  <c r="I38" i="1"/>
  <c r="K38" i="2" s="1"/>
  <c r="M38" i="2" s="1"/>
  <c r="L38" i="1"/>
  <c r="P38" i="2" s="1"/>
  <c r="R38" i="2" s="1"/>
  <c r="O38" i="1"/>
  <c r="U38" i="2" s="1"/>
  <c r="W38" i="2" s="1"/>
  <c r="R38" i="1"/>
  <c r="Z38" i="2" s="1"/>
  <c r="AB38" i="2" s="1"/>
  <c r="F39" i="1"/>
  <c r="F39" i="2" s="1"/>
  <c r="H39" i="2" s="1"/>
  <c r="I39" i="1"/>
  <c r="K39" i="2" s="1"/>
  <c r="M39" i="2" s="1"/>
  <c r="L39" i="1"/>
  <c r="P39" i="2" s="1"/>
  <c r="R39" i="2" s="1"/>
  <c r="O39" i="1"/>
  <c r="U39" i="2" s="1"/>
  <c r="W39" i="2" s="1"/>
  <c r="R39" i="1"/>
  <c r="Z39" i="2" s="1"/>
  <c r="AB39" i="2" s="1"/>
  <c r="F41" i="1"/>
  <c r="F41" i="2" s="1"/>
  <c r="H41" i="2" s="1"/>
  <c r="I41" i="1"/>
  <c r="K41" i="2" s="1"/>
  <c r="M41" i="2" s="1"/>
  <c r="L41" i="1"/>
  <c r="P41" i="2" s="1"/>
  <c r="R41" i="2" s="1"/>
  <c r="O41" i="1"/>
  <c r="U41" i="2" s="1"/>
  <c r="W41" i="2" s="1"/>
  <c r="R41" i="1"/>
  <c r="Z41" i="2" s="1"/>
  <c r="AB41" i="2" s="1"/>
  <c r="F44" i="1"/>
  <c r="F44" i="2" s="1"/>
  <c r="H44" i="2" s="1"/>
  <c r="I44" i="1"/>
  <c r="K44" i="2" s="1"/>
  <c r="M44" i="2" s="1"/>
  <c r="L44" i="1"/>
  <c r="P44" i="2" s="1"/>
  <c r="R44" i="2" s="1"/>
  <c r="O44" i="1"/>
  <c r="U44" i="2" s="1"/>
  <c r="W44" i="2" s="1"/>
  <c r="R44" i="1"/>
  <c r="Z44" i="2" s="1"/>
  <c r="AB44" i="2" s="1"/>
  <c r="F45" i="1"/>
  <c r="F45" i="2" s="1"/>
  <c r="H45" i="2" s="1"/>
  <c r="I45" i="1"/>
  <c r="K45" i="2" s="1"/>
  <c r="M45" i="2" s="1"/>
  <c r="L45" i="1"/>
  <c r="P45" i="2" s="1"/>
  <c r="R45" i="2" s="1"/>
  <c r="O45" i="1"/>
  <c r="U45" i="2" s="1"/>
  <c r="W45" i="2" s="1"/>
  <c r="R45" i="1"/>
  <c r="Z45" i="2" s="1"/>
  <c r="AB45" i="2" s="1"/>
  <c r="F47" i="1"/>
  <c r="F47" i="2" s="1"/>
  <c r="H47" i="2" s="1"/>
  <c r="I47" i="1"/>
  <c r="K47" i="2" s="1"/>
  <c r="M47" i="2" s="1"/>
  <c r="L47" i="1"/>
  <c r="P47" i="2" s="1"/>
  <c r="R47" i="2" s="1"/>
  <c r="O47" i="1"/>
  <c r="U47" i="2" s="1"/>
  <c r="W47" i="2" s="1"/>
  <c r="R47" i="1"/>
  <c r="Z47" i="2" s="1"/>
  <c r="AB47" i="2" s="1"/>
  <c r="F48" i="1"/>
  <c r="F48" i="2" s="1"/>
  <c r="H48" i="2" s="1"/>
  <c r="I48" i="1"/>
  <c r="K48" i="2" s="1"/>
  <c r="M48" i="2" s="1"/>
  <c r="L48" i="1"/>
  <c r="P48" i="2" s="1"/>
  <c r="R48" i="2" s="1"/>
  <c r="O48" i="1"/>
  <c r="U48" i="2" s="1"/>
  <c r="W48" i="2" s="1"/>
  <c r="R48" i="1"/>
  <c r="Z48" i="2" s="1"/>
  <c r="AB48" i="2" s="1"/>
  <c r="R10" i="1"/>
  <c r="Z10" i="2" s="1"/>
  <c r="AB10" i="2" s="1"/>
  <c r="O10" i="1"/>
  <c r="U10" i="2" s="1"/>
  <c r="W10" i="2" s="1"/>
  <c r="L10" i="1"/>
  <c r="P10" i="2" s="1"/>
  <c r="R10" i="2" s="1"/>
  <c r="I10" i="1"/>
  <c r="K10" i="2" s="1"/>
  <c r="M10" i="2" s="1"/>
  <c r="F10" i="1"/>
  <c r="F10" i="2" s="1"/>
  <c r="H10" i="2" s="1"/>
  <c r="C52" i="2" l="1"/>
</calcChain>
</file>

<file path=xl/sharedStrings.xml><?xml version="1.0" encoding="utf-8"?>
<sst xmlns="http://schemas.openxmlformats.org/spreadsheetml/2006/main" count="268" uniqueCount="104">
  <si>
    <t>Référence BPU</t>
  </si>
  <si>
    <t>Objet</t>
  </si>
  <si>
    <t>TVA</t>
  </si>
  <si>
    <t>Prix TTC</t>
  </si>
  <si>
    <t>Bordereau des Prix Unitaires</t>
  </si>
  <si>
    <t>Prix HT</t>
  </si>
  <si>
    <t>Stockage palette</t>
  </si>
  <si>
    <t>1</t>
  </si>
  <si>
    <t>Modalité de tarification</t>
  </si>
  <si>
    <t>Prix par palette par mois</t>
  </si>
  <si>
    <t>De 1 à 500 palettes en stock</t>
  </si>
  <si>
    <t>De 501 à 1 000 palettes en stock</t>
  </si>
  <si>
    <t>De 1 001 à 1 500 palettes en stock</t>
  </si>
  <si>
    <t>De 1 501 à 2 000 palettes en stock</t>
  </si>
  <si>
    <t>De 2 001 à 2 500 palettes en stock</t>
  </si>
  <si>
    <t>2</t>
  </si>
  <si>
    <t>3</t>
  </si>
  <si>
    <t>4</t>
  </si>
  <si>
    <t>5</t>
  </si>
  <si>
    <t>6</t>
  </si>
  <si>
    <t>7</t>
  </si>
  <si>
    <t>8</t>
  </si>
  <si>
    <t>9</t>
  </si>
  <si>
    <t>10</t>
  </si>
  <si>
    <t>11</t>
  </si>
  <si>
    <t>12</t>
  </si>
  <si>
    <t>13</t>
  </si>
  <si>
    <t>14</t>
  </si>
  <si>
    <t>15</t>
  </si>
  <si>
    <t>16</t>
  </si>
  <si>
    <t>17</t>
  </si>
  <si>
    <t>19</t>
  </si>
  <si>
    <t>20</t>
  </si>
  <si>
    <t>21</t>
  </si>
  <si>
    <t>22</t>
  </si>
  <si>
    <t>23</t>
  </si>
  <si>
    <t>24</t>
  </si>
  <si>
    <t>25</t>
  </si>
  <si>
    <t>26</t>
  </si>
  <si>
    <t>27</t>
  </si>
  <si>
    <t>28</t>
  </si>
  <si>
    <t>29</t>
  </si>
  <si>
    <t>30</t>
  </si>
  <si>
    <t>31</t>
  </si>
  <si>
    <t>Assurance 2M € de marchandise</t>
  </si>
  <si>
    <t>Assurance 4M € de marchandise</t>
  </si>
  <si>
    <t>Assurance 8M € de marchandise</t>
  </si>
  <si>
    <t>Assurance 6M € de marchandise</t>
  </si>
  <si>
    <t>Fourniture d'une palette + film</t>
  </si>
  <si>
    <t>Prix par palette</t>
  </si>
  <si>
    <t>Réimpression d'une étiquette d'identification</t>
  </si>
  <si>
    <t>Repaletisation</t>
  </si>
  <si>
    <t>Entrée / sortie hebdomadaire de palette</t>
  </si>
  <si>
    <t>Surcoût par rapport au prix mensuel de stockage d'une palette</t>
  </si>
  <si>
    <t>Entrée d'une palette (coup de fourche)</t>
  </si>
  <si>
    <t>Sortie d'une palette (coup de fourche)</t>
  </si>
  <si>
    <t>Prix par camion</t>
  </si>
  <si>
    <t>Retard au chargement sur la plateforme Logipharma</t>
  </si>
  <si>
    <t>Inventaire palettes</t>
  </si>
  <si>
    <t>Réalisation de l'inventaire hebdomadaire (inventaire simple)</t>
  </si>
  <si>
    <t>Prix par mois</t>
  </si>
  <si>
    <t>Réalisation de l'inventaire annuel (inventaire exhaustif : n° de palette + vérification du contenu)</t>
  </si>
  <si>
    <t>Forfait</t>
  </si>
  <si>
    <t>Réalisation d'un inventaire ponctuel (inventaire simple)</t>
  </si>
  <si>
    <t>Vérification du contenu d'une palette</t>
  </si>
  <si>
    <t>Transport / transfert supplémentaire</t>
  </si>
  <si>
    <t>Transport supplémentaire entre le lieu de stockage et Logipharma (1 semi de 33 palettes, aller OU retour à plein)</t>
  </si>
  <si>
    <t>Transport supplémentaire entre le lieu de stockage et Logipharma (1 semi de 33 palettes, aller retour à plein)</t>
  </si>
  <si>
    <t>Entrée / sortie urgente de palette</t>
  </si>
  <si>
    <t>Entrée / sortie d'une palette ("coup de fourche") en urgence en semaine</t>
  </si>
  <si>
    <t>Transport urgent de palette</t>
  </si>
  <si>
    <t>Transport d'une palette en urgence jusqu'à Logipharma en semaine</t>
  </si>
  <si>
    <t>Préparation de commande</t>
  </si>
  <si>
    <t>S1 : mise à disposition de locaux</t>
  </si>
  <si>
    <t>Prix mensuel au m²</t>
  </si>
  <si>
    <t>S2 : préparation colis complet et mise en rolls</t>
  </si>
  <si>
    <t>Prix par ligne de commande</t>
  </si>
  <si>
    <t>S3 : préparation unitaire et mise en rolls</t>
  </si>
  <si>
    <t>Destruction de palette</t>
  </si>
  <si>
    <t>Autre</t>
  </si>
  <si>
    <t>Mise en place d'un SI</t>
  </si>
  <si>
    <t>Forfait mensuel</t>
  </si>
  <si>
    <t>Coût d'utilisation du SI (abonnement)</t>
  </si>
  <si>
    <t xml:space="preserve">Seules les colonnes D-G-J-M-P doivent être renseignées. Le prix HT attendu est celui précisé en colonne C. 
Il est interdit d'ajouter, de supprimer ou de modifier des lignes ou des colonnes 
Le soumissionnaire est responsable de l'exactitude des informations saisies. </t>
  </si>
  <si>
    <t>Prix par heure de retard (au-delà de 2h)</t>
  </si>
  <si>
    <t>S2 : mise à disposition de rolls</t>
  </si>
  <si>
    <t>Prix par rolls</t>
  </si>
  <si>
    <t>S3 : mise à disposition de rolls</t>
  </si>
  <si>
    <t>Destruction d'une palette 80 x 120 x 80 avec émission du certificat</t>
  </si>
  <si>
    <t>Destruction d'une palette 80 x 120 x 80 inflammable (SHA) avec émission du certificat</t>
  </si>
  <si>
    <t xml:space="preserve">Stockage d'une palette 80 x 120 x 80 </t>
  </si>
  <si>
    <t>Stockage d'une palette 80 x 120 x 80 inflammable (SHA)</t>
  </si>
  <si>
    <t>Transport hebdomadaire (+ / - deux fois par semaine, 1 semi de 33 palettes, aller-retour)</t>
  </si>
  <si>
    <t>Transport / transfert hebdomadaire de palette</t>
  </si>
  <si>
    <t>Détail quantitatif estimatif</t>
  </si>
  <si>
    <t xml:space="preserve">Le candidat ne renseigne pas cet onglet, un système de renvois de cellules est établi depuis l'onglet BPU. </t>
  </si>
  <si>
    <t>Quantité prévisionnelle annuelle</t>
  </si>
  <si>
    <t>Total € TTC</t>
  </si>
  <si>
    <t>TOTAL GENERAL € TTC</t>
  </si>
  <si>
    <t>SOUS-TOTAUX € TTC</t>
  </si>
  <si>
    <t>Prestations d’archivage pour le GHT Haute-Garonne Tarn Ouest</t>
  </si>
  <si>
    <t>Prestation de gestion de stock déporté pour la plateforme Logipharma du CHU de Toulouse</t>
  </si>
  <si>
    <t xml:space="preserve">                                                  %</t>
  </si>
  <si>
    <t xml:space="preserve">Pourcentage de remise sur les commandes catalogue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</si>
</sst>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8"/>
      <name val="Calibri"/>
      <family val="2"/>
      <scheme val="minor"/>
    </font>
    <font>
      <sz val="11"/>
      <color rgb="FFFF0000"/>
      <name val="Calibri"/>
      <family val="2"/>
      <scheme val="minor"/>
    </font>
    <font>
      <b/>
      <sz val="12"/>
      <color theme="1"/>
      <name val="Calibri"/>
      <family val="2"/>
      <scheme val="minor"/>
    </font>
    <font>
      <b/>
      <sz val="14"/>
      <color rgb="FFFF0000"/>
      <name val="Calibri"/>
      <family val="2"/>
      <scheme val="minor"/>
    </font>
    <font>
      <b/>
      <sz val="12"/>
      <name val="Calibri"/>
      <family val="2"/>
      <scheme val="minor"/>
    </font>
  </fonts>
  <fills count="5">
    <fill>
      <patternFill patternType="none"/>
    </fill>
    <fill>
      <patternFill patternType="gray125"/>
    </fill>
    <fill>
      <patternFill patternType="solid">
        <fgColor rgb="FF00AB8E"/>
        <bgColor indexed="64"/>
      </patternFill>
    </fill>
    <fill>
      <patternFill patternType="solid">
        <fgColor rgb="FFCCFFCC"/>
        <bgColor indexed="64"/>
      </patternFill>
    </fill>
    <fill>
      <patternFill patternType="solid">
        <fgColor theme="8"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7">
    <xf numFmtId="0" fontId="0" fillId="0" borderId="0" xfId="0"/>
    <xf numFmtId="0" fontId="0" fillId="0" borderId="0" xfId="0" applyAlignment="1">
      <alignment horizontal="left" vertical="center"/>
    </xf>
    <xf numFmtId="164" fontId="0" fillId="0" borderId="0" xfId="0" applyNumberFormat="1" applyAlignment="1">
      <alignment horizontal="left" vertical="center"/>
    </xf>
    <xf numFmtId="9" fontId="0" fillId="0" borderId="0" xfId="1" applyFont="1" applyAlignment="1">
      <alignment horizontal="left" vertical="center"/>
    </xf>
    <xf numFmtId="0" fontId="2" fillId="2" borderId="2" xfId="0" applyFont="1" applyFill="1" applyBorder="1" applyAlignment="1">
      <alignment horizontal="center" vertical="center" wrapText="1"/>
    </xf>
    <xf numFmtId="0" fontId="0" fillId="0" borderId="1" xfId="0" applyFont="1" applyBorder="1" applyAlignment="1">
      <alignment vertical="center" wrapText="1"/>
    </xf>
    <xf numFmtId="164" fontId="0" fillId="0" borderId="1" xfId="0" applyNumberFormat="1" applyFont="1" applyBorder="1" applyAlignment="1">
      <alignment horizontal="center" vertical="center" wrapText="1"/>
    </xf>
    <xf numFmtId="0" fontId="2" fillId="0" borderId="1" xfId="0" applyFont="1" applyBorder="1" applyAlignment="1">
      <alignment vertical="center" wrapText="1"/>
    </xf>
    <xf numFmtId="49" fontId="2" fillId="2" borderId="2" xfId="0" applyNumberFormat="1" applyFont="1" applyFill="1" applyBorder="1" applyAlignment="1">
      <alignment horizontal="center"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2" fillId="0"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49" fontId="0" fillId="0" borderId="1" xfId="0" quotePrefix="1" applyNumberFormat="1" applyFont="1" applyBorder="1" applyAlignment="1">
      <alignment horizontal="center" vertical="center" wrapText="1"/>
    </xf>
    <xf numFmtId="0" fontId="5" fillId="0" borderId="0" xfId="0" applyFont="1" applyAlignment="1">
      <alignment vertical="center" wrapText="1"/>
    </xf>
    <xf numFmtId="9" fontId="0" fillId="0" borderId="1" xfId="1" applyFont="1" applyBorder="1" applyAlignment="1">
      <alignment horizontal="center" vertical="center" wrapText="1"/>
    </xf>
    <xf numFmtId="0" fontId="2" fillId="4" borderId="4" xfId="0" applyFont="1" applyFill="1" applyBorder="1" applyAlignment="1">
      <alignment horizontal="center" vertical="center"/>
    </xf>
    <xf numFmtId="49" fontId="7" fillId="0" borderId="0" xfId="0" applyNumberFormat="1" applyFont="1" applyAlignment="1">
      <alignment horizontal="left" vertical="center"/>
    </xf>
    <xf numFmtId="49" fontId="7" fillId="0" borderId="0" xfId="0" applyNumberFormat="1" applyFont="1" applyAlignment="1">
      <alignment vertical="center"/>
    </xf>
    <xf numFmtId="49" fontId="8" fillId="0" borderId="0" xfId="0" applyNumberFormat="1" applyFont="1" applyAlignment="1">
      <alignment vertical="center"/>
    </xf>
    <xf numFmtId="164" fontId="6" fillId="0" borderId="0" xfId="0" applyNumberFormat="1" applyFont="1" applyAlignment="1">
      <alignment horizontal="center" vertical="center"/>
    </xf>
    <xf numFmtId="164" fontId="7" fillId="0" borderId="0" xfId="0" applyNumberFormat="1" applyFont="1" applyAlignment="1">
      <alignment horizontal="center" vertical="center"/>
    </xf>
    <xf numFmtId="0" fontId="0" fillId="0" borderId="0" xfId="0" applyNumberFormat="1" applyAlignment="1">
      <alignment horizontal="left" vertical="center"/>
    </xf>
    <xf numFmtId="0" fontId="5" fillId="0" borderId="0" xfId="0" applyNumberFormat="1" applyFont="1" applyAlignment="1">
      <alignment vertical="center" wrapText="1"/>
    </xf>
    <xf numFmtId="0" fontId="2" fillId="2" borderId="2"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NumberFormat="1" applyFont="1" applyFill="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2" fillId="4" borderId="1" xfId="0" applyFont="1" applyFill="1" applyBorder="1" applyAlignment="1">
      <alignment horizontal="center" vertical="center"/>
    </xf>
    <xf numFmtId="0" fontId="5" fillId="0" borderId="0" xfId="0" applyFont="1" applyAlignment="1">
      <alignment horizontal="left" vertical="center" wrapTex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00AB8E"/>
      <color rgb="FF006071"/>
      <color rgb="FF004A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445060</xdr:colOff>
      <xdr:row>1</xdr:row>
      <xdr:rowOff>101871</xdr:rowOff>
    </xdr:from>
    <xdr:to>
      <xdr:col>1</xdr:col>
      <xdr:colOff>1130576</xdr:colOff>
      <xdr:row>3</xdr:row>
      <xdr:rowOff>296026</xdr:rowOff>
    </xdr:to>
    <xdr:pic>
      <xdr:nvPicPr>
        <xdr:cNvPr id="2" name="Image 1">
          <a:extLst>
            <a:ext uri="{FF2B5EF4-FFF2-40B4-BE49-F238E27FC236}">
              <a16:creationId xmlns:a16="http://schemas.microsoft.com/office/drawing/2014/main" id="{8D6958C5-375F-437C-ABA6-16D5CB64990E}"/>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45060" y="101871"/>
          <a:ext cx="1762418" cy="710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445060</xdr:colOff>
      <xdr:row>1</xdr:row>
      <xdr:rowOff>101871</xdr:rowOff>
    </xdr:from>
    <xdr:to>
      <xdr:col>1</xdr:col>
      <xdr:colOff>1130576</xdr:colOff>
      <xdr:row>3</xdr:row>
      <xdr:rowOff>296025</xdr:rowOff>
    </xdr:to>
    <xdr:pic>
      <xdr:nvPicPr>
        <xdr:cNvPr id="2" name="Image 1">
          <a:extLst>
            <a:ext uri="{FF2B5EF4-FFF2-40B4-BE49-F238E27FC236}">
              <a16:creationId xmlns:a16="http://schemas.microsoft.com/office/drawing/2014/main" id="{3A7C6808-BBE7-4112-974A-23EBF10D06E6}"/>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48235" y="105046"/>
          <a:ext cx="1752316" cy="7212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785CB-5D8A-4704-BE7F-2D15DEEFBABF}">
  <dimension ref="A1:R52"/>
  <sheetViews>
    <sheetView tabSelected="1" zoomScale="80" zoomScaleNormal="80" workbookViewId="0">
      <selection activeCell="C31" sqref="C31"/>
    </sheetView>
  </sheetViews>
  <sheetFormatPr baseColWidth="10" defaultColWidth="11.42578125" defaultRowHeight="15" x14ac:dyDescent="0.25"/>
  <cols>
    <col min="1" max="1" width="15.28515625" style="9" customWidth="1"/>
    <col min="2" max="2" width="33.140625" style="1" customWidth="1"/>
    <col min="3" max="3" width="35.7109375" style="1" customWidth="1"/>
    <col min="4" max="5" width="19.85546875" style="10" customWidth="1"/>
    <col min="6" max="6" width="19.85546875" style="2" customWidth="1"/>
    <col min="7" max="7" width="19.85546875" style="3" customWidth="1"/>
    <col min="8" max="18" width="19.85546875" style="1" customWidth="1"/>
    <col min="19" max="16384" width="11.42578125" style="1"/>
  </cols>
  <sheetData>
    <row r="1" spans="1:18" ht="21" x14ac:dyDescent="0.25">
      <c r="A1" s="31" t="s">
        <v>100</v>
      </c>
      <c r="B1" s="31"/>
      <c r="C1" s="31"/>
      <c r="D1" s="31"/>
      <c r="E1" s="31"/>
      <c r="F1" s="31"/>
      <c r="G1" s="31"/>
      <c r="H1" s="31"/>
      <c r="I1" s="31"/>
      <c r="J1" s="31"/>
      <c r="K1" s="31"/>
      <c r="L1" s="31"/>
      <c r="M1" s="31"/>
      <c r="N1" s="31"/>
      <c r="O1" s="31"/>
      <c r="P1" s="31"/>
      <c r="Q1" s="31"/>
      <c r="R1" s="31"/>
    </row>
    <row r="2" spans="1:18" ht="21" x14ac:dyDescent="0.25">
      <c r="A2" s="31" t="s">
        <v>101</v>
      </c>
      <c r="B2" s="31"/>
      <c r="C2" s="31"/>
      <c r="D2" s="31"/>
      <c r="E2" s="31"/>
      <c r="F2" s="31"/>
      <c r="G2" s="31"/>
      <c r="H2" s="31"/>
      <c r="I2" s="31"/>
      <c r="J2" s="31"/>
      <c r="K2" s="31"/>
      <c r="L2" s="31"/>
      <c r="M2" s="31"/>
      <c r="N2" s="31"/>
      <c r="O2" s="31"/>
      <c r="P2" s="31"/>
      <c r="Q2" s="31"/>
      <c r="R2" s="31"/>
    </row>
    <row r="3" spans="1:18" ht="21" x14ac:dyDescent="0.25">
      <c r="A3" s="31" t="s">
        <v>4</v>
      </c>
      <c r="B3" s="31"/>
      <c r="C3" s="31"/>
      <c r="D3" s="31"/>
      <c r="E3" s="31"/>
      <c r="F3" s="31"/>
      <c r="G3" s="31"/>
      <c r="H3" s="31"/>
      <c r="I3" s="31"/>
      <c r="J3" s="31"/>
      <c r="K3" s="31"/>
      <c r="L3" s="31"/>
      <c r="M3" s="31"/>
      <c r="N3" s="31"/>
      <c r="O3" s="31"/>
      <c r="P3" s="31"/>
      <c r="Q3" s="31"/>
      <c r="R3" s="31"/>
    </row>
    <row r="4" spans="1:18" ht="35.1" customHeight="1" x14ac:dyDescent="0.25"/>
    <row r="5" spans="1:18" ht="68.45" customHeight="1" x14ac:dyDescent="0.25">
      <c r="A5" s="33" t="s">
        <v>83</v>
      </c>
      <c r="B5" s="33"/>
      <c r="C5" s="33"/>
      <c r="D5" s="33"/>
      <c r="E5" s="33"/>
      <c r="F5" s="33"/>
      <c r="G5" s="33"/>
      <c r="H5" s="33"/>
      <c r="I5" s="33"/>
      <c r="J5" s="33"/>
      <c r="K5" s="33"/>
      <c r="L5" s="33"/>
      <c r="M5" s="33"/>
      <c r="N5" s="33"/>
      <c r="O5" s="33"/>
      <c r="P5" s="33"/>
      <c r="Q5" s="33"/>
      <c r="R5" s="33"/>
    </row>
    <row r="6" spans="1:18" ht="28.5" customHeight="1" x14ac:dyDescent="0.25">
      <c r="A6" s="15"/>
      <c r="B6" s="15"/>
      <c r="C6" s="15"/>
      <c r="D6" s="15"/>
      <c r="E6" s="15"/>
      <c r="F6" s="15"/>
      <c r="G6" s="15"/>
      <c r="H6" s="15"/>
      <c r="I6" s="15"/>
    </row>
    <row r="7" spans="1:18" x14ac:dyDescent="0.25">
      <c r="D7" s="32" t="s">
        <v>10</v>
      </c>
      <c r="E7" s="32"/>
      <c r="F7" s="32"/>
      <c r="G7" s="32" t="s">
        <v>11</v>
      </c>
      <c r="H7" s="32"/>
      <c r="I7" s="32"/>
      <c r="J7" s="32" t="s">
        <v>12</v>
      </c>
      <c r="K7" s="32"/>
      <c r="L7" s="32"/>
      <c r="M7" s="32" t="s">
        <v>13</v>
      </c>
      <c r="N7" s="32"/>
      <c r="O7" s="32"/>
      <c r="P7" s="32" t="s">
        <v>14</v>
      </c>
      <c r="Q7" s="32"/>
      <c r="R7" s="32"/>
    </row>
    <row r="8" spans="1:18" x14ac:dyDescent="0.25">
      <c r="A8" s="8" t="s">
        <v>0</v>
      </c>
      <c r="B8" s="4" t="s">
        <v>1</v>
      </c>
      <c r="C8" s="4" t="s">
        <v>8</v>
      </c>
      <c r="D8" s="4" t="s">
        <v>5</v>
      </c>
      <c r="E8" s="4" t="s">
        <v>2</v>
      </c>
      <c r="F8" s="4" t="s">
        <v>3</v>
      </c>
      <c r="G8" s="4" t="s">
        <v>5</v>
      </c>
      <c r="H8" s="4" t="s">
        <v>2</v>
      </c>
      <c r="I8" s="4" t="s">
        <v>3</v>
      </c>
      <c r="J8" s="4" t="s">
        <v>5</v>
      </c>
      <c r="K8" s="4" t="s">
        <v>2</v>
      </c>
      <c r="L8" s="4" t="s">
        <v>3</v>
      </c>
      <c r="M8" s="4" t="s">
        <v>5</v>
      </c>
      <c r="N8" s="4" t="s">
        <v>2</v>
      </c>
      <c r="O8" s="4" t="s">
        <v>3</v>
      </c>
      <c r="P8" s="4" t="s">
        <v>5</v>
      </c>
      <c r="Q8" s="4" t="s">
        <v>2</v>
      </c>
      <c r="R8" s="4" t="s">
        <v>3</v>
      </c>
    </row>
    <row r="9" spans="1:18" x14ac:dyDescent="0.25">
      <c r="A9" s="11"/>
      <c r="B9" s="12" t="s">
        <v>6</v>
      </c>
      <c r="C9" s="13"/>
      <c r="D9" s="13"/>
      <c r="E9" s="13"/>
      <c r="F9" s="13"/>
      <c r="G9" s="13"/>
      <c r="H9" s="12"/>
      <c r="I9" s="12"/>
      <c r="J9" s="12"/>
      <c r="K9" s="12"/>
      <c r="L9" s="12"/>
      <c r="M9" s="12"/>
      <c r="N9" s="12"/>
      <c r="O9" s="12"/>
      <c r="P9" s="12"/>
      <c r="Q9" s="12"/>
      <c r="R9" s="12"/>
    </row>
    <row r="10" spans="1:18" x14ac:dyDescent="0.25">
      <c r="A10" s="14" t="s">
        <v>7</v>
      </c>
      <c r="B10" s="7" t="s">
        <v>90</v>
      </c>
      <c r="C10" s="5" t="s">
        <v>9</v>
      </c>
      <c r="D10" s="6"/>
      <c r="E10" s="16"/>
      <c r="F10" s="6">
        <f>D10*(E10+1)</f>
        <v>0</v>
      </c>
      <c r="G10" s="6"/>
      <c r="H10" s="16"/>
      <c r="I10" s="6">
        <f>G10*(H10+1)</f>
        <v>0</v>
      </c>
      <c r="J10" s="6"/>
      <c r="K10" s="16"/>
      <c r="L10" s="6">
        <f>J10*(K10+1)</f>
        <v>0</v>
      </c>
      <c r="M10" s="6"/>
      <c r="N10" s="16"/>
      <c r="O10" s="6">
        <f>M10*(N10+1)</f>
        <v>0</v>
      </c>
      <c r="P10" s="6"/>
      <c r="Q10" s="16"/>
      <c r="R10" s="6">
        <f>P10*(Q10+1)</f>
        <v>0</v>
      </c>
    </row>
    <row r="11" spans="1:18" ht="30" x14ac:dyDescent="0.25">
      <c r="A11" s="14" t="s">
        <v>15</v>
      </c>
      <c r="B11" s="7" t="s">
        <v>91</v>
      </c>
      <c r="C11" s="5" t="s">
        <v>9</v>
      </c>
      <c r="D11" s="6"/>
      <c r="E11" s="16"/>
      <c r="F11" s="6">
        <f t="shared" ref="F11:F48" si="0">D11*(E11+1)</f>
        <v>0</v>
      </c>
      <c r="G11" s="6"/>
      <c r="H11" s="16"/>
      <c r="I11" s="6">
        <f t="shared" ref="I11:I48" si="1">G11*(H11+1)</f>
        <v>0</v>
      </c>
      <c r="J11" s="6"/>
      <c r="K11" s="16"/>
      <c r="L11" s="6">
        <f t="shared" ref="L11:L48" si="2">J11*(K11+1)</f>
        <v>0</v>
      </c>
      <c r="M11" s="6"/>
      <c r="N11" s="16"/>
      <c r="O11" s="6">
        <f t="shared" ref="O11:O48" si="3">M11*(N11+1)</f>
        <v>0</v>
      </c>
      <c r="P11" s="6"/>
      <c r="Q11" s="16"/>
      <c r="R11" s="6">
        <f t="shared" ref="R11:R48" si="4">P11*(Q11+1)</f>
        <v>0</v>
      </c>
    </row>
    <row r="12" spans="1:18" ht="30" x14ac:dyDescent="0.25">
      <c r="A12" s="14" t="s">
        <v>16</v>
      </c>
      <c r="B12" s="7" t="s">
        <v>44</v>
      </c>
      <c r="C12" s="5" t="s">
        <v>53</v>
      </c>
      <c r="D12" s="6"/>
      <c r="E12" s="16"/>
      <c r="F12" s="6">
        <f t="shared" si="0"/>
        <v>0</v>
      </c>
      <c r="G12" s="6"/>
      <c r="H12" s="16"/>
      <c r="I12" s="6">
        <f t="shared" si="1"/>
        <v>0</v>
      </c>
      <c r="J12" s="6"/>
      <c r="K12" s="16"/>
      <c r="L12" s="6">
        <f t="shared" si="2"/>
        <v>0</v>
      </c>
      <c r="M12" s="6"/>
      <c r="N12" s="16"/>
      <c r="O12" s="6">
        <f t="shared" si="3"/>
        <v>0</v>
      </c>
      <c r="P12" s="6"/>
      <c r="Q12" s="16"/>
      <c r="R12" s="6">
        <f t="shared" si="4"/>
        <v>0</v>
      </c>
    </row>
    <row r="13" spans="1:18" ht="30" x14ac:dyDescent="0.25">
      <c r="A13" s="14" t="s">
        <v>17</v>
      </c>
      <c r="B13" s="7" t="s">
        <v>45</v>
      </c>
      <c r="C13" s="5" t="s">
        <v>53</v>
      </c>
      <c r="D13" s="6"/>
      <c r="E13" s="16"/>
      <c r="F13" s="6">
        <f t="shared" si="0"/>
        <v>0</v>
      </c>
      <c r="G13" s="6"/>
      <c r="H13" s="16"/>
      <c r="I13" s="6">
        <f t="shared" si="1"/>
        <v>0</v>
      </c>
      <c r="J13" s="6"/>
      <c r="K13" s="16"/>
      <c r="L13" s="6">
        <f t="shared" si="2"/>
        <v>0</v>
      </c>
      <c r="M13" s="6"/>
      <c r="N13" s="16"/>
      <c r="O13" s="6">
        <f t="shared" si="3"/>
        <v>0</v>
      </c>
      <c r="P13" s="6"/>
      <c r="Q13" s="16"/>
      <c r="R13" s="6">
        <f t="shared" si="4"/>
        <v>0</v>
      </c>
    </row>
    <row r="14" spans="1:18" ht="30" x14ac:dyDescent="0.25">
      <c r="A14" s="14" t="s">
        <v>18</v>
      </c>
      <c r="B14" s="7" t="s">
        <v>47</v>
      </c>
      <c r="C14" s="5" t="s">
        <v>53</v>
      </c>
      <c r="D14" s="6"/>
      <c r="E14" s="16"/>
      <c r="F14" s="6">
        <f t="shared" si="0"/>
        <v>0</v>
      </c>
      <c r="G14" s="6"/>
      <c r="H14" s="16"/>
      <c r="I14" s="6">
        <f t="shared" si="1"/>
        <v>0</v>
      </c>
      <c r="J14" s="6"/>
      <c r="K14" s="16"/>
      <c r="L14" s="6">
        <f t="shared" si="2"/>
        <v>0</v>
      </c>
      <c r="M14" s="6"/>
      <c r="N14" s="16"/>
      <c r="O14" s="6">
        <f t="shared" si="3"/>
        <v>0</v>
      </c>
      <c r="P14" s="6"/>
      <c r="Q14" s="16"/>
      <c r="R14" s="6">
        <f t="shared" si="4"/>
        <v>0</v>
      </c>
    </row>
    <row r="15" spans="1:18" ht="30" x14ac:dyDescent="0.25">
      <c r="A15" s="14" t="s">
        <v>19</v>
      </c>
      <c r="B15" s="7" t="s">
        <v>46</v>
      </c>
      <c r="C15" s="5" t="s">
        <v>53</v>
      </c>
      <c r="D15" s="6"/>
      <c r="E15" s="16"/>
      <c r="F15" s="6">
        <f t="shared" si="0"/>
        <v>0</v>
      </c>
      <c r="G15" s="6"/>
      <c r="H15" s="16"/>
      <c r="I15" s="6">
        <f t="shared" si="1"/>
        <v>0</v>
      </c>
      <c r="J15" s="6"/>
      <c r="K15" s="16"/>
      <c r="L15" s="6">
        <f t="shared" si="2"/>
        <v>0</v>
      </c>
      <c r="M15" s="6"/>
      <c r="N15" s="16"/>
      <c r="O15" s="6">
        <f t="shared" si="3"/>
        <v>0</v>
      </c>
      <c r="P15" s="6"/>
      <c r="Q15" s="16"/>
      <c r="R15" s="6">
        <f t="shared" si="4"/>
        <v>0</v>
      </c>
    </row>
    <row r="16" spans="1:18" x14ac:dyDescent="0.25">
      <c r="A16" s="14" t="s">
        <v>20</v>
      </c>
      <c r="B16" s="7" t="s">
        <v>48</v>
      </c>
      <c r="C16" s="5" t="s">
        <v>49</v>
      </c>
      <c r="D16" s="6"/>
      <c r="E16" s="16"/>
      <c r="F16" s="6">
        <f t="shared" si="0"/>
        <v>0</v>
      </c>
      <c r="G16" s="6"/>
      <c r="H16" s="16"/>
      <c r="I16" s="6">
        <f t="shared" si="1"/>
        <v>0</v>
      </c>
      <c r="J16" s="6"/>
      <c r="K16" s="16"/>
      <c r="L16" s="6">
        <f t="shared" si="2"/>
        <v>0</v>
      </c>
      <c r="M16" s="6"/>
      <c r="N16" s="16"/>
      <c r="O16" s="6">
        <f t="shared" si="3"/>
        <v>0</v>
      </c>
      <c r="P16" s="6"/>
      <c r="Q16" s="16"/>
      <c r="R16" s="6">
        <f t="shared" si="4"/>
        <v>0</v>
      </c>
    </row>
    <row r="17" spans="1:18" ht="30" x14ac:dyDescent="0.25">
      <c r="A17" s="14" t="s">
        <v>21</v>
      </c>
      <c r="B17" s="7" t="s">
        <v>50</v>
      </c>
      <c r="C17" s="5" t="s">
        <v>49</v>
      </c>
      <c r="D17" s="6"/>
      <c r="E17" s="16"/>
      <c r="F17" s="6">
        <f t="shared" si="0"/>
        <v>0</v>
      </c>
      <c r="G17" s="6"/>
      <c r="H17" s="16"/>
      <c r="I17" s="6">
        <f t="shared" si="1"/>
        <v>0</v>
      </c>
      <c r="J17" s="6"/>
      <c r="K17" s="16"/>
      <c r="L17" s="6">
        <f t="shared" si="2"/>
        <v>0</v>
      </c>
      <c r="M17" s="6"/>
      <c r="N17" s="16"/>
      <c r="O17" s="6">
        <f t="shared" si="3"/>
        <v>0</v>
      </c>
      <c r="P17" s="6"/>
      <c r="Q17" s="16"/>
      <c r="R17" s="6">
        <f t="shared" si="4"/>
        <v>0</v>
      </c>
    </row>
    <row r="18" spans="1:18" x14ac:dyDescent="0.25">
      <c r="A18" s="14" t="s">
        <v>22</v>
      </c>
      <c r="B18" s="7" t="s">
        <v>51</v>
      </c>
      <c r="C18" s="5" t="s">
        <v>49</v>
      </c>
      <c r="D18" s="6"/>
      <c r="E18" s="16"/>
      <c r="F18" s="6">
        <f t="shared" si="0"/>
        <v>0</v>
      </c>
      <c r="G18" s="6"/>
      <c r="H18" s="16"/>
      <c r="I18" s="6">
        <f t="shared" si="1"/>
        <v>0</v>
      </c>
      <c r="J18" s="6"/>
      <c r="K18" s="16"/>
      <c r="L18" s="6">
        <f t="shared" si="2"/>
        <v>0</v>
      </c>
      <c r="M18" s="6"/>
      <c r="N18" s="16"/>
      <c r="O18" s="6">
        <f t="shared" si="3"/>
        <v>0</v>
      </c>
      <c r="P18" s="6"/>
      <c r="Q18" s="16"/>
      <c r="R18" s="6">
        <f t="shared" si="4"/>
        <v>0</v>
      </c>
    </row>
    <row r="19" spans="1:18" ht="30" x14ac:dyDescent="0.25">
      <c r="A19" s="11"/>
      <c r="B19" s="12" t="s">
        <v>52</v>
      </c>
      <c r="C19" s="13"/>
      <c r="D19" s="13"/>
      <c r="E19" s="13"/>
      <c r="F19" s="13"/>
      <c r="G19" s="13"/>
      <c r="H19" s="12"/>
      <c r="I19" s="12"/>
      <c r="J19" s="12"/>
      <c r="K19" s="12"/>
      <c r="L19" s="12"/>
      <c r="M19" s="12"/>
      <c r="N19" s="12"/>
      <c r="O19" s="12"/>
      <c r="P19" s="12"/>
      <c r="Q19" s="12"/>
      <c r="R19" s="12"/>
    </row>
    <row r="20" spans="1:18" ht="30" x14ac:dyDescent="0.25">
      <c r="A20" s="14" t="s">
        <v>23</v>
      </c>
      <c r="B20" s="7" t="s">
        <v>54</v>
      </c>
      <c r="C20" s="5" t="s">
        <v>49</v>
      </c>
      <c r="D20" s="6"/>
      <c r="E20" s="16"/>
      <c r="F20" s="6">
        <f t="shared" si="0"/>
        <v>0</v>
      </c>
      <c r="G20" s="6"/>
      <c r="H20" s="16"/>
      <c r="I20" s="6">
        <f t="shared" si="1"/>
        <v>0</v>
      </c>
      <c r="J20" s="6"/>
      <c r="K20" s="16"/>
      <c r="L20" s="6">
        <f t="shared" si="2"/>
        <v>0</v>
      </c>
      <c r="M20" s="6"/>
      <c r="N20" s="16"/>
      <c r="O20" s="6">
        <f t="shared" si="3"/>
        <v>0</v>
      </c>
      <c r="P20" s="6"/>
      <c r="Q20" s="16"/>
      <c r="R20" s="6">
        <f t="shared" si="4"/>
        <v>0</v>
      </c>
    </row>
    <row r="21" spans="1:18" ht="30" x14ac:dyDescent="0.25">
      <c r="A21" s="14" t="s">
        <v>24</v>
      </c>
      <c r="B21" s="7" t="s">
        <v>55</v>
      </c>
      <c r="C21" s="5" t="s">
        <v>49</v>
      </c>
      <c r="D21" s="6"/>
      <c r="E21" s="16"/>
      <c r="F21" s="6">
        <f t="shared" si="0"/>
        <v>0</v>
      </c>
      <c r="G21" s="6"/>
      <c r="H21" s="16"/>
      <c r="I21" s="6">
        <f t="shared" si="1"/>
        <v>0</v>
      </c>
      <c r="J21" s="6"/>
      <c r="K21" s="16"/>
      <c r="L21" s="6">
        <f t="shared" si="2"/>
        <v>0</v>
      </c>
      <c r="M21" s="6"/>
      <c r="N21" s="16"/>
      <c r="O21" s="6">
        <f t="shared" si="3"/>
        <v>0</v>
      </c>
      <c r="P21" s="6"/>
      <c r="Q21" s="16"/>
      <c r="R21" s="6">
        <f t="shared" si="4"/>
        <v>0</v>
      </c>
    </row>
    <row r="22" spans="1:18" ht="30" x14ac:dyDescent="0.25">
      <c r="A22" s="11"/>
      <c r="B22" s="12" t="s">
        <v>93</v>
      </c>
      <c r="C22" s="13"/>
      <c r="D22" s="13"/>
      <c r="E22" s="13"/>
      <c r="F22" s="13"/>
      <c r="G22" s="13"/>
      <c r="H22" s="12"/>
      <c r="I22" s="12"/>
      <c r="J22" s="12"/>
      <c r="K22" s="12"/>
      <c r="L22" s="12"/>
      <c r="M22" s="12"/>
      <c r="N22" s="12"/>
      <c r="O22" s="12"/>
      <c r="P22" s="12"/>
      <c r="Q22" s="12"/>
      <c r="R22" s="12"/>
    </row>
    <row r="23" spans="1:18" ht="45" x14ac:dyDescent="0.25">
      <c r="A23" s="14" t="s">
        <v>25</v>
      </c>
      <c r="B23" s="7" t="s">
        <v>92</v>
      </c>
      <c r="C23" s="5" t="s">
        <v>56</v>
      </c>
      <c r="D23" s="6"/>
      <c r="E23" s="16"/>
      <c r="F23" s="6">
        <f t="shared" si="0"/>
        <v>0</v>
      </c>
      <c r="G23" s="6"/>
      <c r="H23" s="16"/>
      <c r="I23" s="6">
        <f t="shared" si="1"/>
        <v>0</v>
      </c>
      <c r="J23" s="6"/>
      <c r="K23" s="16"/>
      <c r="L23" s="6">
        <f t="shared" si="2"/>
        <v>0</v>
      </c>
      <c r="M23" s="6"/>
      <c r="N23" s="16"/>
      <c r="O23" s="6">
        <f t="shared" si="3"/>
        <v>0</v>
      </c>
      <c r="P23" s="6"/>
      <c r="Q23" s="16"/>
      <c r="R23" s="6">
        <f t="shared" si="4"/>
        <v>0</v>
      </c>
    </row>
    <row r="24" spans="1:18" ht="30" x14ac:dyDescent="0.25">
      <c r="A24" s="14" t="s">
        <v>26</v>
      </c>
      <c r="B24" s="7" t="s">
        <v>57</v>
      </c>
      <c r="C24" s="5" t="s">
        <v>84</v>
      </c>
      <c r="D24" s="6"/>
      <c r="E24" s="16"/>
      <c r="F24" s="6">
        <f t="shared" si="0"/>
        <v>0</v>
      </c>
      <c r="G24" s="6"/>
      <c r="H24" s="16"/>
      <c r="I24" s="6">
        <f t="shared" si="1"/>
        <v>0</v>
      </c>
      <c r="J24" s="6"/>
      <c r="K24" s="16"/>
      <c r="L24" s="6">
        <f t="shared" si="2"/>
        <v>0</v>
      </c>
      <c r="M24" s="6"/>
      <c r="N24" s="16"/>
      <c r="O24" s="6">
        <f t="shared" si="3"/>
        <v>0</v>
      </c>
      <c r="P24" s="6"/>
      <c r="Q24" s="16"/>
      <c r="R24" s="6">
        <f t="shared" si="4"/>
        <v>0</v>
      </c>
    </row>
    <row r="25" spans="1:18" x14ac:dyDescent="0.25">
      <c r="A25" s="11"/>
      <c r="B25" s="12" t="s">
        <v>58</v>
      </c>
      <c r="C25" s="13"/>
      <c r="D25" s="13"/>
      <c r="E25" s="13"/>
      <c r="F25" s="13"/>
      <c r="G25" s="13"/>
      <c r="H25" s="12"/>
      <c r="I25" s="12"/>
      <c r="J25" s="12"/>
      <c r="K25" s="12"/>
      <c r="L25" s="12"/>
      <c r="M25" s="12"/>
      <c r="N25" s="12"/>
      <c r="O25" s="12"/>
      <c r="P25" s="12"/>
      <c r="Q25" s="12"/>
      <c r="R25" s="12"/>
    </row>
    <row r="26" spans="1:18" ht="30" x14ac:dyDescent="0.25">
      <c r="A26" s="14" t="s">
        <v>27</v>
      </c>
      <c r="B26" s="7" t="s">
        <v>59</v>
      </c>
      <c r="C26" s="5" t="s">
        <v>60</v>
      </c>
      <c r="D26" s="6"/>
      <c r="E26" s="16"/>
      <c r="F26" s="6">
        <f t="shared" si="0"/>
        <v>0</v>
      </c>
      <c r="G26" s="6"/>
      <c r="H26" s="16"/>
      <c r="I26" s="6">
        <f t="shared" si="1"/>
        <v>0</v>
      </c>
      <c r="J26" s="6"/>
      <c r="K26" s="16"/>
      <c r="L26" s="6">
        <f t="shared" si="2"/>
        <v>0</v>
      </c>
      <c r="M26" s="6"/>
      <c r="N26" s="16"/>
      <c r="O26" s="6">
        <f t="shared" si="3"/>
        <v>0</v>
      </c>
      <c r="P26" s="6"/>
      <c r="Q26" s="16"/>
      <c r="R26" s="6">
        <f t="shared" si="4"/>
        <v>0</v>
      </c>
    </row>
    <row r="27" spans="1:18" ht="45" x14ac:dyDescent="0.25">
      <c r="A27" s="14" t="s">
        <v>28</v>
      </c>
      <c r="B27" s="7" t="s">
        <v>61</v>
      </c>
      <c r="C27" s="5" t="s">
        <v>62</v>
      </c>
      <c r="D27" s="6"/>
      <c r="E27" s="16"/>
      <c r="F27" s="6">
        <f t="shared" si="0"/>
        <v>0</v>
      </c>
      <c r="G27" s="6"/>
      <c r="H27" s="16"/>
      <c r="I27" s="6">
        <f t="shared" si="1"/>
        <v>0</v>
      </c>
      <c r="J27" s="6"/>
      <c r="K27" s="16"/>
      <c r="L27" s="6">
        <f t="shared" si="2"/>
        <v>0</v>
      </c>
      <c r="M27" s="6"/>
      <c r="N27" s="16"/>
      <c r="O27" s="6">
        <f t="shared" si="3"/>
        <v>0</v>
      </c>
      <c r="P27" s="6"/>
      <c r="Q27" s="16"/>
      <c r="R27" s="6">
        <f t="shared" si="4"/>
        <v>0</v>
      </c>
    </row>
    <row r="28" spans="1:18" ht="30" x14ac:dyDescent="0.25">
      <c r="A28" s="14" t="s">
        <v>29</v>
      </c>
      <c r="B28" s="7" t="s">
        <v>63</v>
      </c>
      <c r="C28" s="5" t="s">
        <v>62</v>
      </c>
      <c r="D28" s="6"/>
      <c r="E28" s="16"/>
      <c r="F28" s="6">
        <f t="shared" si="0"/>
        <v>0</v>
      </c>
      <c r="G28" s="6"/>
      <c r="H28" s="16"/>
      <c r="I28" s="6">
        <f t="shared" si="1"/>
        <v>0</v>
      </c>
      <c r="J28" s="6"/>
      <c r="K28" s="16"/>
      <c r="L28" s="6">
        <f t="shared" si="2"/>
        <v>0</v>
      </c>
      <c r="M28" s="6"/>
      <c r="N28" s="16"/>
      <c r="O28" s="6">
        <f t="shared" si="3"/>
        <v>0</v>
      </c>
      <c r="P28" s="6"/>
      <c r="Q28" s="16"/>
      <c r="R28" s="6">
        <f t="shared" si="4"/>
        <v>0</v>
      </c>
    </row>
    <row r="29" spans="1:18" ht="30" x14ac:dyDescent="0.25">
      <c r="A29" s="14" t="s">
        <v>30</v>
      </c>
      <c r="B29" s="7" t="s">
        <v>64</v>
      </c>
      <c r="C29" s="5" t="s">
        <v>49</v>
      </c>
      <c r="D29" s="6"/>
      <c r="E29" s="16"/>
      <c r="F29" s="6">
        <f t="shared" si="0"/>
        <v>0</v>
      </c>
      <c r="G29" s="6"/>
      <c r="H29" s="16"/>
      <c r="I29" s="6">
        <f t="shared" si="1"/>
        <v>0</v>
      </c>
      <c r="J29" s="6"/>
      <c r="K29" s="16"/>
      <c r="L29" s="6">
        <f t="shared" si="2"/>
        <v>0</v>
      </c>
      <c r="M29" s="6"/>
      <c r="N29" s="16"/>
      <c r="O29" s="6">
        <f t="shared" si="3"/>
        <v>0</v>
      </c>
      <c r="P29" s="6"/>
      <c r="Q29" s="16"/>
      <c r="R29" s="6">
        <f t="shared" si="4"/>
        <v>0</v>
      </c>
    </row>
    <row r="30" spans="1:18" ht="30" x14ac:dyDescent="0.25">
      <c r="A30" s="11"/>
      <c r="B30" s="12" t="s">
        <v>65</v>
      </c>
      <c r="C30" s="13"/>
      <c r="D30" s="13"/>
      <c r="E30" s="13"/>
      <c r="F30" s="13"/>
      <c r="G30" s="13"/>
      <c r="H30" s="12"/>
      <c r="I30" s="12"/>
      <c r="J30" s="12"/>
      <c r="K30" s="12"/>
      <c r="L30" s="12"/>
      <c r="M30" s="12"/>
      <c r="N30" s="12"/>
      <c r="O30" s="12"/>
      <c r="P30" s="12"/>
      <c r="Q30" s="12"/>
      <c r="R30" s="12"/>
    </row>
    <row r="31" spans="1:18" ht="60" x14ac:dyDescent="0.25">
      <c r="A31" s="14" t="s">
        <v>31</v>
      </c>
      <c r="B31" s="7" t="s">
        <v>66</v>
      </c>
      <c r="C31" s="5" t="s">
        <v>56</v>
      </c>
      <c r="D31" s="6"/>
      <c r="E31" s="16"/>
      <c r="F31" s="6">
        <f t="shared" si="0"/>
        <v>0</v>
      </c>
      <c r="G31" s="6"/>
      <c r="H31" s="16"/>
      <c r="I31" s="6">
        <f t="shared" si="1"/>
        <v>0</v>
      </c>
      <c r="J31" s="6"/>
      <c r="K31" s="16"/>
      <c r="L31" s="6">
        <f t="shared" si="2"/>
        <v>0</v>
      </c>
      <c r="M31" s="6"/>
      <c r="N31" s="16"/>
      <c r="O31" s="6">
        <f t="shared" si="3"/>
        <v>0</v>
      </c>
      <c r="P31" s="6"/>
      <c r="Q31" s="16"/>
      <c r="R31" s="6">
        <f t="shared" si="4"/>
        <v>0</v>
      </c>
    </row>
    <row r="32" spans="1:18" ht="60" x14ac:dyDescent="0.25">
      <c r="A32" s="14" t="s">
        <v>32</v>
      </c>
      <c r="B32" s="7" t="s">
        <v>67</v>
      </c>
      <c r="C32" s="5" t="s">
        <v>56</v>
      </c>
      <c r="D32" s="6"/>
      <c r="E32" s="16"/>
      <c r="F32" s="6">
        <f t="shared" si="0"/>
        <v>0</v>
      </c>
      <c r="G32" s="6"/>
      <c r="H32" s="16"/>
      <c r="I32" s="6">
        <f t="shared" si="1"/>
        <v>0</v>
      </c>
      <c r="J32" s="6"/>
      <c r="K32" s="16"/>
      <c r="L32" s="6">
        <f t="shared" si="2"/>
        <v>0</v>
      </c>
      <c r="M32" s="6"/>
      <c r="N32" s="16"/>
      <c r="O32" s="6">
        <f t="shared" si="3"/>
        <v>0</v>
      </c>
      <c r="P32" s="6"/>
      <c r="Q32" s="16"/>
      <c r="R32" s="6">
        <f t="shared" si="4"/>
        <v>0</v>
      </c>
    </row>
    <row r="33" spans="1:18" x14ac:dyDescent="0.25">
      <c r="A33" s="11"/>
      <c r="B33" s="12" t="s">
        <v>68</v>
      </c>
      <c r="C33" s="13"/>
      <c r="D33" s="13"/>
      <c r="E33" s="13"/>
      <c r="F33" s="13"/>
      <c r="G33" s="13"/>
      <c r="H33" s="12"/>
      <c r="I33" s="12"/>
      <c r="J33" s="12"/>
      <c r="K33" s="12"/>
      <c r="L33" s="12"/>
      <c r="M33" s="12"/>
      <c r="N33" s="12"/>
      <c r="O33" s="12"/>
      <c r="P33" s="12"/>
      <c r="Q33" s="12"/>
      <c r="R33" s="12"/>
    </row>
    <row r="34" spans="1:18" ht="45" x14ac:dyDescent="0.25">
      <c r="A34" s="14" t="s">
        <v>33</v>
      </c>
      <c r="B34" s="7" t="s">
        <v>69</v>
      </c>
      <c r="C34" s="5" t="s">
        <v>49</v>
      </c>
      <c r="D34" s="6"/>
      <c r="E34" s="16"/>
      <c r="F34" s="6">
        <f t="shared" si="0"/>
        <v>0</v>
      </c>
      <c r="G34" s="6"/>
      <c r="H34" s="16"/>
      <c r="I34" s="6">
        <f t="shared" si="1"/>
        <v>0</v>
      </c>
      <c r="J34" s="6"/>
      <c r="K34" s="16"/>
      <c r="L34" s="6">
        <f t="shared" si="2"/>
        <v>0</v>
      </c>
      <c r="M34" s="6"/>
      <c r="N34" s="16"/>
      <c r="O34" s="6">
        <f t="shared" si="3"/>
        <v>0</v>
      </c>
      <c r="P34" s="6"/>
      <c r="Q34" s="16"/>
      <c r="R34" s="6">
        <f t="shared" si="4"/>
        <v>0</v>
      </c>
    </row>
    <row r="35" spans="1:18" x14ac:dyDescent="0.25">
      <c r="A35" s="11"/>
      <c r="B35" s="12" t="s">
        <v>70</v>
      </c>
      <c r="C35" s="13"/>
      <c r="D35" s="13"/>
      <c r="E35" s="13"/>
      <c r="F35" s="13"/>
      <c r="G35" s="13"/>
      <c r="H35" s="12"/>
      <c r="I35" s="12"/>
      <c r="J35" s="12"/>
      <c r="K35" s="12"/>
      <c r="L35" s="12"/>
      <c r="M35" s="12"/>
      <c r="N35" s="12"/>
      <c r="O35" s="12"/>
      <c r="P35" s="12"/>
      <c r="Q35" s="12"/>
      <c r="R35" s="12"/>
    </row>
    <row r="36" spans="1:18" ht="30" x14ac:dyDescent="0.25">
      <c r="A36" s="14" t="s">
        <v>34</v>
      </c>
      <c r="B36" s="7" t="s">
        <v>71</v>
      </c>
      <c r="C36" s="5" t="s">
        <v>49</v>
      </c>
      <c r="D36" s="6"/>
      <c r="E36" s="16"/>
      <c r="F36" s="6">
        <f t="shared" si="0"/>
        <v>0</v>
      </c>
      <c r="G36" s="6"/>
      <c r="H36" s="16"/>
      <c r="I36" s="6">
        <f t="shared" si="1"/>
        <v>0</v>
      </c>
      <c r="J36" s="6"/>
      <c r="K36" s="16"/>
      <c r="L36" s="6">
        <f t="shared" si="2"/>
        <v>0</v>
      </c>
      <c r="M36" s="6"/>
      <c r="N36" s="16"/>
      <c r="O36" s="6">
        <f t="shared" si="3"/>
        <v>0</v>
      </c>
      <c r="P36" s="6"/>
      <c r="Q36" s="16"/>
      <c r="R36" s="6">
        <f t="shared" si="4"/>
        <v>0</v>
      </c>
    </row>
    <row r="37" spans="1:18" x14ac:dyDescent="0.25">
      <c r="A37" s="14"/>
      <c r="B37" s="12" t="s">
        <v>72</v>
      </c>
      <c r="C37" s="13"/>
      <c r="D37" s="13"/>
      <c r="E37" s="13"/>
      <c r="F37" s="13"/>
      <c r="G37" s="13"/>
      <c r="H37" s="13"/>
      <c r="I37" s="13"/>
      <c r="J37" s="13"/>
      <c r="K37" s="13"/>
      <c r="L37" s="13"/>
      <c r="M37" s="13"/>
      <c r="N37" s="13"/>
      <c r="O37" s="13"/>
      <c r="P37" s="13"/>
      <c r="Q37" s="13"/>
      <c r="R37" s="13"/>
    </row>
    <row r="38" spans="1:18" x14ac:dyDescent="0.25">
      <c r="A38" s="14" t="s">
        <v>35</v>
      </c>
      <c r="B38" s="7" t="s">
        <v>73</v>
      </c>
      <c r="C38" s="5" t="s">
        <v>74</v>
      </c>
      <c r="D38" s="6"/>
      <c r="E38" s="16"/>
      <c r="F38" s="6">
        <f t="shared" si="0"/>
        <v>0</v>
      </c>
      <c r="G38" s="6"/>
      <c r="H38" s="16"/>
      <c r="I38" s="6">
        <f t="shared" si="1"/>
        <v>0</v>
      </c>
      <c r="J38" s="6"/>
      <c r="K38" s="16"/>
      <c r="L38" s="6">
        <f t="shared" si="2"/>
        <v>0</v>
      </c>
      <c r="M38" s="6"/>
      <c r="N38" s="16"/>
      <c r="O38" s="6">
        <f t="shared" si="3"/>
        <v>0</v>
      </c>
      <c r="P38" s="6"/>
      <c r="Q38" s="16"/>
      <c r="R38" s="6">
        <f t="shared" si="4"/>
        <v>0</v>
      </c>
    </row>
    <row r="39" spans="1:18" ht="30" x14ac:dyDescent="0.25">
      <c r="A39" s="14" t="s">
        <v>36</v>
      </c>
      <c r="B39" s="7" t="s">
        <v>75</v>
      </c>
      <c r="C39" s="5" t="s">
        <v>76</v>
      </c>
      <c r="D39" s="6"/>
      <c r="E39" s="16"/>
      <c r="F39" s="6">
        <f t="shared" si="0"/>
        <v>0</v>
      </c>
      <c r="G39" s="6"/>
      <c r="H39" s="16"/>
      <c r="I39" s="6">
        <f t="shared" si="1"/>
        <v>0</v>
      </c>
      <c r="J39" s="6"/>
      <c r="K39" s="16"/>
      <c r="L39" s="6">
        <f t="shared" si="2"/>
        <v>0</v>
      </c>
      <c r="M39" s="6"/>
      <c r="N39" s="16"/>
      <c r="O39" s="6">
        <f t="shared" si="3"/>
        <v>0</v>
      </c>
      <c r="P39" s="6"/>
      <c r="Q39" s="16"/>
      <c r="R39" s="6">
        <f t="shared" si="4"/>
        <v>0</v>
      </c>
    </row>
    <row r="40" spans="1:18" x14ac:dyDescent="0.25">
      <c r="A40" s="14" t="s">
        <v>37</v>
      </c>
      <c r="B40" s="7" t="s">
        <v>85</v>
      </c>
      <c r="C40" s="5" t="s">
        <v>86</v>
      </c>
      <c r="D40" s="6"/>
      <c r="E40" s="16"/>
      <c r="F40" s="6">
        <f t="shared" ref="F40" si="5">D40*(E40+1)</f>
        <v>0</v>
      </c>
      <c r="G40" s="6"/>
      <c r="H40" s="16"/>
      <c r="I40" s="6">
        <f t="shared" ref="I40" si="6">G40*(H40+1)</f>
        <v>0</v>
      </c>
      <c r="J40" s="6"/>
      <c r="K40" s="16"/>
      <c r="L40" s="6">
        <f t="shared" ref="L40" si="7">J40*(K40+1)</f>
        <v>0</v>
      </c>
      <c r="M40" s="6"/>
      <c r="N40" s="16"/>
      <c r="O40" s="6">
        <f t="shared" ref="O40" si="8">M40*(N40+1)</f>
        <v>0</v>
      </c>
      <c r="P40" s="6"/>
      <c r="Q40" s="16"/>
      <c r="R40" s="6">
        <f t="shared" ref="R40" si="9">P40*(Q40+1)</f>
        <v>0</v>
      </c>
    </row>
    <row r="41" spans="1:18" ht="30" x14ac:dyDescent="0.25">
      <c r="A41" s="14" t="s">
        <v>38</v>
      </c>
      <c r="B41" s="7" t="s">
        <v>77</v>
      </c>
      <c r="C41" s="5" t="s">
        <v>76</v>
      </c>
      <c r="D41" s="6"/>
      <c r="E41" s="16"/>
      <c r="F41" s="6">
        <f t="shared" si="0"/>
        <v>0</v>
      </c>
      <c r="G41" s="6"/>
      <c r="H41" s="16"/>
      <c r="I41" s="6">
        <f t="shared" si="1"/>
        <v>0</v>
      </c>
      <c r="J41" s="6"/>
      <c r="K41" s="16"/>
      <c r="L41" s="6">
        <f t="shared" si="2"/>
        <v>0</v>
      </c>
      <c r="M41" s="6"/>
      <c r="N41" s="16"/>
      <c r="O41" s="6">
        <f t="shared" si="3"/>
        <v>0</v>
      </c>
      <c r="P41" s="6"/>
      <c r="Q41" s="16"/>
      <c r="R41" s="6">
        <f t="shared" si="4"/>
        <v>0</v>
      </c>
    </row>
    <row r="42" spans="1:18" x14ac:dyDescent="0.25">
      <c r="A42" s="14" t="s">
        <v>39</v>
      </c>
      <c r="B42" s="7" t="s">
        <v>87</v>
      </c>
      <c r="C42" s="5" t="s">
        <v>86</v>
      </c>
      <c r="D42" s="6"/>
      <c r="E42" s="16"/>
      <c r="F42" s="6">
        <f t="shared" ref="F42" si="10">D42*(E42+1)</f>
        <v>0</v>
      </c>
      <c r="G42" s="6"/>
      <c r="H42" s="16"/>
      <c r="I42" s="6">
        <f t="shared" ref="I42" si="11">G42*(H42+1)</f>
        <v>0</v>
      </c>
      <c r="J42" s="6"/>
      <c r="K42" s="16"/>
      <c r="L42" s="6">
        <f t="shared" ref="L42" si="12">J42*(K42+1)</f>
        <v>0</v>
      </c>
      <c r="M42" s="6"/>
      <c r="N42" s="16"/>
      <c r="O42" s="6">
        <f t="shared" ref="O42" si="13">M42*(N42+1)</f>
        <v>0</v>
      </c>
      <c r="P42" s="6"/>
      <c r="Q42" s="16"/>
      <c r="R42" s="6">
        <f t="shared" ref="R42" si="14">P42*(Q42+1)</f>
        <v>0</v>
      </c>
    </row>
    <row r="43" spans="1:18" x14ac:dyDescent="0.25">
      <c r="A43" s="14"/>
      <c r="B43" s="12" t="s">
        <v>78</v>
      </c>
      <c r="C43" s="13"/>
      <c r="D43" s="13"/>
      <c r="E43" s="13"/>
      <c r="F43" s="13"/>
      <c r="G43" s="13"/>
      <c r="H43" s="13"/>
      <c r="I43" s="13"/>
      <c r="J43" s="13"/>
      <c r="K43" s="13"/>
      <c r="L43" s="13"/>
      <c r="M43" s="13"/>
      <c r="N43" s="13"/>
      <c r="O43" s="13"/>
      <c r="P43" s="13"/>
      <c r="Q43" s="13"/>
      <c r="R43" s="13"/>
    </row>
    <row r="44" spans="1:18" ht="30" x14ac:dyDescent="0.25">
      <c r="A44" s="14" t="s">
        <v>40</v>
      </c>
      <c r="B44" s="7" t="s">
        <v>88</v>
      </c>
      <c r="C44" s="5" t="s">
        <v>49</v>
      </c>
      <c r="D44" s="6"/>
      <c r="E44" s="16"/>
      <c r="F44" s="6">
        <f t="shared" si="0"/>
        <v>0</v>
      </c>
      <c r="G44" s="6"/>
      <c r="H44" s="16"/>
      <c r="I44" s="6">
        <f t="shared" si="1"/>
        <v>0</v>
      </c>
      <c r="J44" s="6"/>
      <c r="K44" s="16"/>
      <c r="L44" s="6">
        <f t="shared" si="2"/>
        <v>0</v>
      </c>
      <c r="M44" s="6"/>
      <c r="N44" s="16"/>
      <c r="O44" s="6">
        <f t="shared" si="3"/>
        <v>0</v>
      </c>
      <c r="P44" s="6"/>
      <c r="Q44" s="16"/>
      <c r="R44" s="6">
        <f t="shared" si="4"/>
        <v>0</v>
      </c>
    </row>
    <row r="45" spans="1:18" ht="45" x14ac:dyDescent="0.25">
      <c r="A45" s="14" t="s">
        <v>41</v>
      </c>
      <c r="B45" s="7" t="s">
        <v>89</v>
      </c>
      <c r="C45" s="5" t="s">
        <v>49</v>
      </c>
      <c r="D45" s="6"/>
      <c r="E45" s="16"/>
      <c r="F45" s="6">
        <f t="shared" si="0"/>
        <v>0</v>
      </c>
      <c r="G45" s="6"/>
      <c r="H45" s="16"/>
      <c r="I45" s="6">
        <f t="shared" si="1"/>
        <v>0</v>
      </c>
      <c r="J45" s="6"/>
      <c r="K45" s="16"/>
      <c r="L45" s="6">
        <f t="shared" si="2"/>
        <v>0</v>
      </c>
      <c r="M45" s="6"/>
      <c r="N45" s="16"/>
      <c r="O45" s="6">
        <f t="shared" si="3"/>
        <v>0</v>
      </c>
      <c r="P45" s="6"/>
      <c r="Q45" s="16"/>
      <c r="R45" s="6">
        <f t="shared" si="4"/>
        <v>0</v>
      </c>
    </row>
    <row r="46" spans="1:18" x14ac:dyDescent="0.25">
      <c r="A46" s="14"/>
      <c r="B46" s="12" t="s">
        <v>79</v>
      </c>
      <c r="C46" s="13"/>
      <c r="D46" s="13"/>
      <c r="E46" s="13"/>
      <c r="F46" s="13"/>
      <c r="G46" s="13"/>
      <c r="H46" s="13"/>
      <c r="I46" s="13"/>
      <c r="J46" s="13"/>
      <c r="K46" s="13"/>
      <c r="L46" s="13"/>
      <c r="M46" s="13"/>
      <c r="N46" s="13"/>
      <c r="O46" s="13"/>
      <c r="P46" s="13"/>
      <c r="Q46" s="13"/>
      <c r="R46" s="13"/>
    </row>
    <row r="47" spans="1:18" x14ac:dyDescent="0.25">
      <c r="A47" s="14" t="s">
        <v>42</v>
      </c>
      <c r="B47" s="7" t="s">
        <v>80</v>
      </c>
      <c r="C47" s="5" t="s">
        <v>62</v>
      </c>
      <c r="D47" s="6"/>
      <c r="E47" s="16"/>
      <c r="F47" s="6">
        <f t="shared" si="0"/>
        <v>0</v>
      </c>
      <c r="G47" s="6"/>
      <c r="H47" s="16"/>
      <c r="I47" s="6">
        <f t="shared" si="1"/>
        <v>0</v>
      </c>
      <c r="J47" s="6"/>
      <c r="K47" s="16"/>
      <c r="L47" s="6">
        <f t="shared" si="2"/>
        <v>0</v>
      </c>
      <c r="M47" s="6"/>
      <c r="N47" s="16"/>
      <c r="O47" s="6">
        <f t="shared" si="3"/>
        <v>0</v>
      </c>
      <c r="P47" s="6"/>
      <c r="Q47" s="16"/>
      <c r="R47" s="6">
        <f t="shared" si="4"/>
        <v>0</v>
      </c>
    </row>
    <row r="48" spans="1:18" ht="30" x14ac:dyDescent="0.25">
      <c r="A48" s="14" t="s">
        <v>43</v>
      </c>
      <c r="B48" s="7" t="s">
        <v>82</v>
      </c>
      <c r="C48" s="5" t="s">
        <v>81</v>
      </c>
      <c r="D48" s="6"/>
      <c r="E48" s="16"/>
      <c r="F48" s="6">
        <f t="shared" si="0"/>
        <v>0</v>
      </c>
      <c r="G48" s="6"/>
      <c r="H48" s="16"/>
      <c r="I48" s="6">
        <f t="shared" si="1"/>
        <v>0</v>
      </c>
      <c r="J48" s="6"/>
      <c r="K48" s="16"/>
      <c r="L48" s="6">
        <f t="shared" si="2"/>
        <v>0</v>
      </c>
      <c r="M48" s="6"/>
      <c r="N48" s="16"/>
      <c r="O48" s="6">
        <f t="shared" si="3"/>
        <v>0</v>
      </c>
      <c r="P48" s="6"/>
      <c r="Q48" s="16"/>
      <c r="R48" s="6">
        <f t="shared" si="4"/>
        <v>0</v>
      </c>
    </row>
    <row r="51" spans="2:2" ht="40.5" customHeight="1" x14ac:dyDescent="0.25">
      <c r="B51" s="30" t="s">
        <v>103</v>
      </c>
    </row>
    <row r="52" spans="2:2" ht="57.75" customHeight="1" x14ac:dyDescent="0.25">
      <c r="B52" s="29" t="s">
        <v>102</v>
      </c>
    </row>
  </sheetData>
  <mergeCells count="9">
    <mergeCell ref="A1:R1"/>
    <mergeCell ref="P7:R7"/>
    <mergeCell ref="A2:R2"/>
    <mergeCell ref="A3:R3"/>
    <mergeCell ref="A5:R5"/>
    <mergeCell ref="D7:F7"/>
    <mergeCell ref="G7:I7"/>
    <mergeCell ref="J7:L7"/>
    <mergeCell ref="M7:O7"/>
  </mergeCells>
  <phoneticPr fontId="4"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C2ECC-1C01-4C7D-B0F7-B814B6F16D7E}">
  <dimension ref="A1:AB52"/>
  <sheetViews>
    <sheetView zoomScale="80" zoomScaleNormal="80" workbookViewId="0">
      <selection activeCell="K45" sqref="K45"/>
    </sheetView>
  </sheetViews>
  <sheetFormatPr baseColWidth="10" defaultColWidth="11.42578125" defaultRowHeight="15" x14ac:dyDescent="0.25"/>
  <cols>
    <col min="1" max="1" width="15.28515625" style="9" customWidth="1"/>
    <col min="2" max="2" width="33.140625" style="1" customWidth="1"/>
    <col min="3" max="3" width="35.7109375" style="1" customWidth="1"/>
    <col min="4" max="4" width="19.85546875" style="10" hidden="1" customWidth="1"/>
    <col min="5" max="5" width="4.85546875" style="10" bestFit="1" customWidth="1"/>
    <col min="6" max="6" width="19.85546875" style="2" customWidth="1"/>
    <col min="7" max="7" width="19.85546875" style="23" customWidth="1"/>
    <col min="8" max="8" width="19.85546875" style="2" customWidth="1"/>
    <col min="9" max="9" width="19.85546875" style="3" hidden="1" customWidth="1"/>
    <col min="10" max="10" width="19.85546875" style="1" hidden="1" customWidth="1"/>
    <col min="11" max="11" width="19.85546875" style="1" customWidth="1"/>
    <col min="12" max="12" width="19.85546875" style="23" customWidth="1"/>
    <col min="13" max="13" width="19.85546875" style="1" customWidth="1"/>
    <col min="14" max="15" width="19.85546875" style="1" hidden="1" customWidth="1"/>
    <col min="16" max="16" width="19.85546875" style="1" customWidth="1"/>
    <col min="17" max="17" width="19.85546875" style="23" customWidth="1"/>
    <col min="18" max="18" width="19.85546875" style="1" customWidth="1"/>
    <col min="19" max="20" width="19.85546875" style="1" hidden="1" customWidth="1"/>
    <col min="21" max="21" width="19.85546875" style="1" customWidth="1"/>
    <col min="22" max="22" width="19.85546875" style="23" customWidth="1"/>
    <col min="23" max="23" width="19.85546875" style="1" customWidth="1"/>
    <col min="24" max="25" width="19.85546875" style="1" hidden="1" customWidth="1"/>
    <col min="26" max="26" width="19.85546875" style="1" customWidth="1"/>
    <col min="27" max="27" width="19.85546875" style="23" customWidth="1"/>
    <col min="28" max="28" width="19.85546875" style="1" customWidth="1"/>
    <col min="29" max="16384" width="11.42578125" style="1"/>
  </cols>
  <sheetData>
    <row r="1" spans="1:28" ht="21" x14ac:dyDescent="0.25">
      <c r="A1" s="31" t="s">
        <v>100</v>
      </c>
      <c r="B1" s="31"/>
      <c r="C1" s="31"/>
      <c r="D1" s="31"/>
      <c r="E1" s="31"/>
      <c r="F1" s="31"/>
      <c r="G1" s="31"/>
      <c r="H1" s="31"/>
      <c r="I1" s="31"/>
      <c r="J1" s="31"/>
      <c r="K1" s="31"/>
      <c r="L1" s="31"/>
      <c r="M1" s="31"/>
      <c r="N1" s="31"/>
      <c r="O1" s="31"/>
      <c r="P1" s="31"/>
      <c r="Q1" s="31"/>
      <c r="R1" s="31"/>
      <c r="S1" s="31"/>
      <c r="T1" s="31"/>
      <c r="U1" s="31"/>
      <c r="V1" s="31"/>
      <c r="W1" s="31"/>
      <c r="X1" s="31"/>
      <c r="Y1" s="31"/>
      <c r="Z1" s="31"/>
      <c r="AA1" s="31"/>
      <c r="AB1" s="31"/>
    </row>
    <row r="2" spans="1:28" ht="21" x14ac:dyDescent="0.25">
      <c r="A2" s="31" t="s">
        <v>101</v>
      </c>
      <c r="B2" s="31"/>
      <c r="C2" s="31"/>
      <c r="D2" s="31"/>
      <c r="E2" s="31"/>
      <c r="F2" s="31"/>
      <c r="G2" s="31"/>
      <c r="H2" s="31"/>
      <c r="I2" s="31"/>
      <c r="J2" s="31"/>
      <c r="K2" s="31"/>
      <c r="L2" s="31"/>
      <c r="M2" s="31"/>
      <c r="N2" s="31"/>
      <c r="O2" s="31"/>
      <c r="P2" s="31"/>
      <c r="Q2" s="31"/>
      <c r="R2" s="31"/>
      <c r="S2" s="31"/>
      <c r="T2" s="31"/>
      <c r="U2" s="31"/>
      <c r="V2" s="31"/>
      <c r="W2" s="31"/>
      <c r="X2" s="31"/>
      <c r="Y2" s="31"/>
      <c r="Z2" s="31"/>
    </row>
    <row r="3" spans="1:28" ht="21" x14ac:dyDescent="0.25">
      <c r="A3" s="31" t="s">
        <v>94</v>
      </c>
      <c r="B3" s="31"/>
      <c r="C3" s="31"/>
      <c r="D3" s="31"/>
      <c r="E3" s="31"/>
      <c r="F3" s="31"/>
      <c r="G3" s="31"/>
      <c r="H3" s="31"/>
      <c r="I3" s="31"/>
      <c r="J3" s="31"/>
      <c r="K3" s="31"/>
      <c r="L3" s="31"/>
      <c r="M3" s="31"/>
      <c r="N3" s="31"/>
      <c r="O3" s="31"/>
      <c r="P3" s="31"/>
      <c r="Q3" s="31"/>
      <c r="R3" s="31"/>
      <c r="S3" s="31"/>
      <c r="T3" s="31"/>
      <c r="U3" s="31"/>
      <c r="V3" s="31"/>
      <c r="W3" s="31"/>
      <c r="X3" s="31"/>
      <c r="Y3" s="31"/>
      <c r="Z3" s="31"/>
    </row>
    <row r="4" spans="1:28" ht="35.1" customHeight="1" x14ac:dyDescent="0.25"/>
    <row r="5" spans="1:28" ht="68.45" customHeight="1" x14ac:dyDescent="0.25">
      <c r="A5" s="33" t="s">
        <v>95</v>
      </c>
      <c r="B5" s="33"/>
      <c r="C5" s="33"/>
      <c r="D5" s="33"/>
      <c r="E5" s="33"/>
      <c r="F5" s="33"/>
      <c r="G5" s="33"/>
      <c r="H5" s="33"/>
      <c r="I5" s="33"/>
      <c r="J5" s="33"/>
      <c r="K5" s="33"/>
      <c r="L5" s="33"/>
      <c r="M5" s="33"/>
      <c r="N5" s="33"/>
      <c r="O5" s="33"/>
      <c r="P5" s="33"/>
      <c r="Q5" s="33"/>
      <c r="R5" s="33"/>
      <c r="S5" s="33"/>
      <c r="T5" s="33"/>
      <c r="U5" s="33"/>
      <c r="V5" s="33"/>
      <c r="W5" s="33"/>
      <c r="X5" s="33"/>
      <c r="Y5" s="33"/>
      <c r="Z5" s="33"/>
    </row>
    <row r="6" spans="1:28" ht="28.5" customHeight="1" x14ac:dyDescent="0.25">
      <c r="A6" s="15"/>
      <c r="B6" s="15"/>
      <c r="C6" s="15"/>
      <c r="D6" s="15"/>
      <c r="E6" s="15"/>
      <c r="F6" s="15"/>
      <c r="G6" s="24"/>
      <c r="H6" s="15"/>
      <c r="I6" s="15"/>
      <c r="J6" s="15"/>
      <c r="K6" s="15"/>
      <c r="L6" s="24"/>
      <c r="M6" s="15"/>
    </row>
    <row r="7" spans="1:28" x14ac:dyDescent="0.25">
      <c r="D7" s="34" t="s">
        <v>10</v>
      </c>
      <c r="E7" s="35"/>
      <c r="F7" s="35"/>
      <c r="G7" s="35"/>
      <c r="H7" s="36"/>
      <c r="I7" s="34" t="s">
        <v>11</v>
      </c>
      <c r="J7" s="35"/>
      <c r="K7" s="35"/>
      <c r="L7" s="35"/>
      <c r="M7" s="36"/>
      <c r="N7" s="34" t="s">
        <v>12</v>
      </c>
      <c r="O7" s="35"/>
      <c r="P7" s="35"/>
      <c r="Q7" s="35"/>
      <c r="R7" s="36"/>
      <c r="S7" s="34" t="s">
        <v>13</v>
      </c>
      <c r="T7" s="35"/>
      <c r="U7" s="35"/>
      <c r="V7" s="36"/>
      <c r="W7" s="17"/>
      <c r="X7" s="34" t="s">
        <v>14</v>
      </c>
      <c r="Y7" s="35"/>
      <c r="Z7" s="35"/>
      <c r="AA7" s="35"/>
      <c r="AB7" s="35"/>
    </row>
    <row r="8" spans="1:28" ht="45" x14ac:dyDescent="0.25">
      <c r="A8" s="8" t="s">
        <v>0</v>
      </c>
      <c r="B8" s="4" t="s">
        <v>1</v>
      </c>
      <c r="C8" s="4" t="s">
        <v>8</v>
      </c>
      <c r="D8" s="4" t="s">
        <v>5</v>
      </c>
      <c r="E8" s="4" t="s">
        <v>2</v>
      </c>
      <c r="F8" s="4" t="s">
        <v>3</v>
      </c>
      <c r="G8" s="25" t="s">
        <v>96</v>
      </c>
      <c r="H8" s="4" t="s">
        <v>97</v>
      </c>
      <c r="I8" s="4" t="s">
        <v>5</v>
      </c>
      <c r="J8" s="4" t="s">
        <v>2</v>
      </c>
      <c r="K8" s="4" t="s">
        <v>3</v>
      </c>
      <c r="L8" s="25" t="s">
        <v>96</v>
      </c>
      <c r="M8" s="4" t="s">
        <v>97</v>
      </c>
      <c r="N8" s="4" t="s">
        <v>5</v>
      </c>
      <c r="O8" s="4" t="s">
        <v>2</v>
      </c>
      <c r="P8" s="4" t="s">
        <v>3</v>
      </c>
      <c r="Q8" s="25" t="s">
        <v>96</v>
      </c>
      <c r="R8" s="4" t="s">
        <v>97</v>
      </c>
      <c r="S8" s="4" t="s">
        <v>5</v>
      </c>
      <c r="T8" s="4" t="s">
        <v>2</v>
      </c>
      <c r="U8" s="4" t="s">
        <v>3</v>
      </c>
      <c r="V8" s="25" t="s">
        <v>96</v>
      </c>
      <c r="W8" s="4" t="s">
        <v>97</v>
      </c>
      <c r="X8" s="4" t="s">
        <v>5</v>
      </c>
      <c r="Y8" s="4" t="s">
        <v>2</v>
      </c>
      <c r="Z8" s="4" t="s">
        <v>3</v>
      </c>
      <c r="AA8" s="25" t="s">
        <v>96</v>
      </c>
      <c r="AB8" s="4" t="s">
        <v>97</v>
      </c>
    </row>
    <row r="9" spans="1:28" x14ac:dyDescent="0.25">
      <c r="A9" s="11"/>
      <c r="B9" s="12" t="s">
        <v>6</v>
      </c>
      <c r="C9" s="13"/>
      <c r="D9" s="13"/>
      <c r="E9" s="13"/>
      <c r="F9" s="13"/>
      <c r="G9" s="26"/>
      <c r="H9" s="13"/>
      <c r="I9" s="13"/>
      <c r="J9" s="12"/>
      <c r="K9" s="12"/>
      <c r="L9" s="27"/>
      <c r="M9" s="13"/>
      <c r="N9" s="12"/>
      <c r="O9" s="12"/>
      <c r="P9" s="12"/>
      <c r="Q9" s="27"/>
      <c r="R9" s="13"/>
      <c r="S9" s="12"/>
      <c r="T9" s="12"/>
      <c r="U9" s="12"/>
      <c r="V9" s="27"/>
      <c r="W9" s="13"/>
      <c r="X9" s="12"/>
      <c r="Y9" s="12"/>
      <c r="Z9" s="12"/>
      <c r="AA9" s="27"/>
      <c r="AB9" s="13"/>
    </row>
    <row r="10" spans="1:28" x14ac:dyDescent="0.25">
      <c r="A10" s="14" t="s">
        <v>7</v>
      </c>
      <c r="B10" s="7" t="s">
        <v>90</v>
      </c>
      <c r="C10" s="5" t="s">
        <v>9</v>
      </c>
      <c r="D10" s="6"/>
      <c r="E10" s="16"/>
      <c r="F10" s="6">
        <f>BPU!F10</f>
        <v>0</v>
      </c>
      <c r="G10" s="28">
        <v>180</v>
      </c>
      <c r="H10" s="6">
        <f>F10*G10</f>
        <v>0</v>
      </c>
      <c r="I10" s="6"/>
      <c r="J10" s="16"/>
      <c r="K10" s="6">
        <f>BPU!I10</f>
        <v>0</v>
      </c>
      <c r="L10" s="28">
        <v>1</v>
      </c>
      <c r="M10" s="6">
        <f>K10*L10</f>
        <v>0</v>
      </c>
      <c r="N10" s="6"/>
      <c r="O10" s="16"/>
      <c r="P10" s="6">
        <f>BPU!L10</f>
        <v>0</v>
      </c>
      <c r="Q10" s="28">
        <v>1</v>
      </c>
      <c r="R10" s="6">
        <f>P10*Q10</f>
        <v>0</v>
      </c>
      <c r="S10" s="6"/>
      <c r="T10" s="16"/>
      <c r="U10" s="6">
        <f>BPU!O10</f>
        <v>0</v>
      </c>
      <c r="V10" s="28">
        <v>1</v>
      </c>
      <c r="W10" s="6">
        <f>U10*V10</f>
        <v>0</v>
      </c>
      <c r="X10" s="6"/>
      <c r="Y10" s="16"/>
      <c r="Z10" s="6">
        <f>BPU!R10</f>
        <v>0</v>
      </c>
      <c r="AA10" s="28">
        <v>1</v>
      </c>
      <c r="AB10" s="6">
        <f>Z10*AA10</f>
        <v>0</v>
      </c>
    </row>
    <row r="11" spans="1:28" ht="30" x14ac:dyDescent="0.25">
      <c r="A11" s="14" t="s">
        <v>15</v>
      </c>
      <c r="B11" s="7" t="s">
        <v>91</v>
      </c>
      <c r="C11" s="5" t="s">
        <v>9</v>
      </c>
      <c r="D11" s="6"/>
      <c r="E11" s="16"/>
      <c r="F11" s="6">
        <f>BPU!F11</f>
        <v>0</v>
      </c>
      <c r="G11" s="28">
        <v>10</v>
      </c>
      <c r="H11" s="6">
        <f t="shared" ref="H11:H48" si="0">F11*G11</f>
        <v>0</v>
      </c>
      <c r="I11" s="6"/>
      <c r="J11" s="16"/>
      <c r="K11" s="6">
        <f>BPU!I11</f>
        <v>0</v>
      </c>
      <c r="L11" s="28">
        <v>1</v>
      </c>
      <c r="M11" s="6">
        <f t="shared" ref="M11:M48" si="1">K11*L11</f>
        <v>0</v>
      </c>
      <c r="N11" s="6"/>
      <c r="O11" s="16"/>
      <c r="P11" s="6">
        <f>BPU!L11</f>
        <v>0</v>
      </c>
      <c r="Q11" s="28">
        <v>1</v>
      </c>
      <c r="R11" s="6">
        <f t="shared" ref="R11:R48" si="2">P11*Q11</f>
        <v>0</v>
      </c>
      <c r="S11" s="6"/>
      <c r="T11" s="16"/>
      <c r="U11" s="6">
        <f>BPU!O11</f>
        <v>0</v>
      </c>
      <c r="V11" s="28">
        <v>1</v>
      </c>
      <c r="W11" s="6">
        <f t="shared" ref="W11:W48" si="3">U11*V11</f>
        <v>0</v>
      </c>
      <c r="X11" s="6"/>
      <c r="Y11" s="16"/>
      <c r="Z11" s="6">
        <f>BPU!R11</f>
        <v>0</v>
      </c>
      <c r="AA11" s="28">
        <v>1</v>
      </c>
      <c r="AB11" s="6">
        <f t="shared" ref="AB11:AB48" si="4">Z11*AA11</f>
        <v>0</v>
      </c>
    </row>
    <row r="12" spans="1:28" ht="30" x14ac:dyDescent="0.25">
      <c r="A12" s="14" t="s">
        <v>16</v>
      </c>
      <c r="B12" s="7" t="s">
        <v>44</v>
      </c>
      <c r="C12" s="5" t="s">
        <v>53</v>
      </c>
      <c r="D12" s="6"/>
      <c r="E12" s="16"/>
      <c r="F12" s="6">
        <f>BPU!F12</f>
        <v>0</v>
      </c>
      <c r="G12" s="28">
        <v>1</v>
      </c>
      <c r="H12" s="6">
        <f t="shared" si="0"/>
        <v>0</v>
      </c>
      <c r="I12" s="6"/>
      <c r="J12" s="16"/>
      <c r="K12" s="6">
        <f>BPU!I12</f>
        <v>0</v>
      </c>
      <c r="L12" s="28">
        <v>1</v>
      </c>
      <c r="M12" s="6">
        <f t="shared" si="1"/>
        <v>0</v>
      </c>
      <c r="N12" s="6"/>
      <c r="O12" s="16"/>
      <c r="P12" s="6">
        <f>BPU!L12</f>
        <v>0</v>
      </c>
      <c r="Q12" s="28">
        <v>1</v>
      </c>
      <c r="R12" s="6">
        <f t="shared" si="2"/>
        <v>0</v>
      </c>
      <c r="S12" s="6"/>
      <c r="T12" s="16"/>
      <c r="U12" s="6">
        <f>BPU!O12</f>
        <v>0</v>
      </c>
      <c r="V12" s="28">
        <v>1</v>
      </c>
      <c r="W12" s="6">
        <f t="shared" si="3"/>
        <v>0</v>
      </c>
      <c r="X12" s="6"/>
      <c r="Y12" s="16"/>
      <c r="Z12" s="6">
        <f>BPU!R12</f>
        <v>0</v>
      </c>
      <c r="AA12" s="28">
        <v>1</v>
      </c>
      <c r="AB12" s="6">
        <f t="shared" si="4"/>
        <v>0</v>
      </c>
    </row>
    <row r="13" spans="1:28" ht="30" x14ac:dyDescent="0.25">
      <c r="A13" s="14" t="s">
        <v>17</v>
      </c>
      <c r="B13" s="7" t="s">
        <v>45</v>
      </c>
      <c r="C13" s="5" t="s">
        <v>53</v>
      </c>
      <c r="D13" s="6"/>
      <c r="E13" s="16"/>
      <c r="F13" s="6">
        <f>BPU!F13</f>
        <v>0</v>
      </c>
      <c r="G13" s="28">
        <v>1</v>
      </c>
      <c r="H13" s="6">
        <f t="shared" si="0"/>
        <v>0</v>
      </c>
      <c r="I13" s="6"/>
      <c r="J13" s="16"/>
      <c r="K13" s="6">
        <f>BPU!I13</f>
        <v>0</v>
      </c>
      <c r="L13" s="28">
        <v>1</v>
      </c>
      <c r="M13" s="6">
        <f t="shared" si="1"/>
        <v>0</v>
      </c>
      <c r="N13" s="6"/>
      <c r="O13" s="16"/>
      <c r="P13" s="6">
        <f>BPU!L13</f>
        <v>0</v>
      </c>
      <c r="Q13" s="28">
        <v>1</v>
      </c>
      <c r="R13" s="6">
        <f t="shared" si="2"/>
        <v>0</v>
      </c>
      <c r="S13" s="6"/>
      <c r="T13" s="16"/>
      <c r="U13" s="6">
        <f>BPU!O13</f>
        <v>0</v>
      </c>
      <c r="V13" s="28">
        <v>1</v>
      </c>
      <c r="W13" s="6">
        <f t="shared" si="3"/>
        <v>0</v>
      </c>
      <c r="X13" s="6"/>
      <c r="Y13" s="16"/>
      <c r="Z13" s="6">
        <f>BPU!R13</f>
        <v>0</v>
      </c>
      <c r="AA13" s="28">
        <v>1</v>
      </c>
      <c r="AB13" s="6">
        <f t="shared" si="4"/>
        <v>0</v>
      </c>
    </row>
    <row r="14" spans="1:28" ht="30" x14ac:dyDescent="0.25">
      <c r="A14" s="14" t="s">
        <v>18</v>
      </c>
      <c r="B14" s="7" t="s">
        <v>47</v>
      </c>
      <c r="C14" s="5" t="s">
        <v>53</v>
      </c>
      <c r="D14" s="6"/>
      <c r="E14" s="16"/>
      <c r="F14" s="6">
        <f>BPU!F14</f>
        <v>0</v>
      </c>
      <c r="G14" s="28">
        <v>1</v>
      </c>
      <c r="H14" s="6">
        <f t="shared" si="0"/>
        <v>0</v>
      </c>
      <c r="I14" s="6"/>
      <c r="J14" s="16"/>
      <c r="K14" s="6">
        <f>BPU!I14</f>
        <v>0</v>
      </c>
      <c r="L14" s="28">
        <v>1</v>
      </c>
      <c r="M14" s="6">
        <f t="shared" si="1"/>
        <v>0</v>
      </c>
      <c r="N14" s="6"/>
      <c r="O14" s="16"/>
      <c r="P14" s="6">
        <f>BPU!L14</f>
        <v>0</v>
      </c>
      <c r="Q14" s="28">
        <v>1</v>
      </c>
      <c r="R14" s="6">
        <f t="shared" si="2"/>
        <v>0</v>
      </c>
      <c r="S14" s="6"/>
      <c r="T14" s="16"/>
      <c r="U14" s="6">
        <f>BPU!O14</f>
        <v>0</v>
      </c>
      <c r="V14" s="28">
        <v>1</v>
      </c>
      <c r="W14" s="6">
        <f t="shared" si="3"/>
        <v>0</v>
      </c>
      <c r="X14" s="6"/>
      <c r="Y14" s="16"/>
      <c r="Z14" s="6">
        <f>BPU!R14</f>
        <v>0</v>
      </c>
      <c r="AA14" s="28">
        <v>1</v>
      </c>
      <c r="AB14" s="6">
        <f t="shared" si="4"/>
        <v>0</v>
      </c>
    </row>
    <row r="15" spans="1:28" ht="30" x14ac:dyDescent="0.25">
      <c r="A15" s="14" t="s">
        <v>19</v>
      </c>
      <c r="B15" s="7" t="s">
        <v>46</v>
      </c>
      <c r="C15" s="5" t="s">
        <v>53</v>
      </c>
      <c r="D15" s="6"/>
      <c r="E15" s="16"/>
      <c r="F15" s="6">
        <f>BPU!F15</f>
        <v>0</v>
      </c>
      <c r="G15" s="28">
        <v>1</v>
      </c>
      <c r="H15" s="6">
        <f t="shared" si="0"/>
        <v>0</v>
      </c>
      <c r="I15" s="6"/>
      <c r="J15" s="16"/>
      <c r="K15" s="6">
        <f>BPU!I15</f>
        <v>0</v>
      </c>
      <c r="L15" s="28">
        <v>1</v>
      </c>
      <c r="M15" s="6">
        <f t="shared" si="1"/>
        <v>0</v>
      </c>
      <c r="N15" s="6"/>
      <c r="O15" s="16"/>
      <c r="P15" s="6">
        <f>BPU!L15</f>
        <v>0</v>
      </c>
      <c r="Q15" s="28">
        <v>1</v>
      </c>
      <c r="R15" s="6">
        <f t="shared" si="2"/>
        <v>0</v>
      </c>
      <c r="S15" s="6"/>
      <c r="T15" s="16"/>
      <c r="U15" s="6">
        <f>BPU!O15</f>
        <v>0</v>
      </c>
      <c r="V15" s="28">
        <v>1</v>
      </c>
      <c r="W15" s="6">
        <f t="shared" si="3"/>
        <v>0</v>
      </c>
      <c r="X15" s="6"/>
      <c r="Y15" s="16"/>
      <c r="Z15" s="6">
        <f>BPU!R15</f>
        <v>0</v>
      </c>
      <c r="AA15" s="28">
        <v>1</v>
      </c>
      <c r="AB15" s="6">
        <f t="shared" si="4"/>
        <v>0</v>
      </c>
    </row>
    <row r="16" spans="1:28" x14ac:dyDescent="0.25">
      <c r="A16" s="14" t="s">
        <v>20</v>
      </c>
      <c r="B16" s="7" t="s">
        <v>48</v>
      </c>
      <c r="C16" s="5" t="s">
        <v>49</v>
      </c>
      <c r="D16" s="6"/>
      <c r="E16" s="16"/>
      <c r="F16" s="6">
        <f>BPU!F16</f>
        <v>0</v>
      </c>
      <c r="G16" s="28">
        <v>5</v>
      </c>
      <c r="H16" s="6">
        <f t="shared" si="0"/>
        <v>0</v>
      </c>
      <c r="I16" s="6"/>
      <c r="J16" s="16"/>
      <c r="K16" s="6">
        <f>BPU!I16</f>
        <v>0</v>
      </c>
      <c r="L16" s="28">
        <v>1</v>
      </c>
      <c r="M16" s="6">
        <f t="shared" si="1"/>
        <v>0</v>
      </c>
      <c r="N16" s="6"/>
      <c r="O16" s="16"/>
      <c r="P16" s="6">
        <f>BPU!L16</f>
        <v>0</v>
      </c>
      <c r="Q16" s="28">
        <v>1</v>
      </c>
      <c r="R16" s="6">
        <f t="shared" si="2"/>
        <v>0</v>
      </c>
      <c r="S16" s="6"/>
      <c r="T16" s="16"/>
      <c r="U16" s="6">
        <f>BPU!O16</f>
        <v>0</v>
      </c>
      <c r="V16" s="28">
        <v>1</v>
      </c>
      <c r="W16" s="6">
        <f t="shared" si="3"/>
        <v>0</v>
      </c>
      <c r="X16" s="6"/>
      <c r="Y16" s="16"/>
      <c r="Z16" s="6">
        <f>BPU!R16</f>
        <v>0</v>
      </c>
      <c r="AA16" s="28">
        <v>1</v>
      </c>
      <c r="AB16" s="6">
        <f t="shared" si="4"/>
        <v>0</v>
      </c>
    </row>
    <row r="17" spans="1:28" ht="30" x14ac:dyDescent="0.25">
      <c r="A17" s="14" t="s">
        <v>21</v>
      </c>
      <c r="B17" s="7" t="s">
        <v>50</v>
      </c>
      <c r="C17" s="5" t="s">
        <v>49</v>
      </c>
      <c r="D17" s="6"/>
      <c r="E17" s="16"/>
      <c r="F17" s="6">
        <f>BPU!F17</f>
        <v>0</v>
      </c>
      <c r="G17" s="28">
        <v>5</v>
      </c>
      <c r="H17" s="6">
        <f t="shared" si="0"/>
        <v>0</v>
      </c>
      <c r="I17" s="6"/>
      <c r="J17" s="16"/>
      <c r="K17" s="6">
        <f>BPU!I17</f>
        <v>0</v>
      </c>
      <c r="L17" s="28">
        <v>1</v>
      </c>
      <c r="M17" s="6">
        <f t="shared" si="1"/>
        <v>0</v>
      </c>
      <c r="N17" s="6"/>
      <c r="O17" s="16"/>
      <c r="P17" s="6">
        <f>BPU!L17</f>
        <v>0</v>
      </c>
      <c r="Q17" s="28">
        <v>1</v>
      </c>
      <c r="R17" s="6">
        <f t="shared" si="2"/>
        <v>0</v>
      </c>
      <c r="S17" s="6"/>
      <c r="T17" s="16"/>
      <c r="U17" s="6">
        <f>BPU!O17</f>
        <v>0</v>
      </c>
      <c r="V17" s="28">
        <v>1</v>
      </c>
      <c r="W17" s="6">
        <f t="shared" si="3"/>
        <v>0</v>
      </c>
      <c r="X17" s="6"/>
      <c r="Y17" s="16"/>
      <c r="Z17" s="6">
        <f>BPU!R17</f>
        <v>0</v>
      </c>
      <c r="AA17" s="28">
        <v>1</v>
      </c>
      <c r="AB17" s="6">
        <f t="shared" si="4"/>
        <v>0</v>
      </c>
    </row>
    <row r="18" spans="1:28" x14ac:dyDescent="0.25">
      <c r="A18" s="14" t="s">
        <v>22</v>
      </c>
      <c r="B18" s="7" t="s">
        <v>51</v>
      </c>
      <c r="C18" s="5" t="s">
        <v>49</v>
      </c>
      <c r="D18" s="6"/>
      <c r="E18" s="16"/>
      <c r="F18" s="6">
        <f>BPU!F18</f>
        <v>0</v>
      </c>
      <c r="G18" s="28">
        <v>5</v>
      </c>
      <c r="H18" s="6">
        <f t="shared" si="0"/>
        <v>0</v>
      </c>
      <c r="I18" s="6"/>
      <c r="J18" s="16"/>
      <c r="K18" s="6">
        <f>BPU!I18</f>
        <v>0</v>
      </c>
      <c r="L18" s="28">
        <v>1</v>
      </c>
      <c r="M18" s="6">
        <f t="shared" si="1"/>
        <v>0</v>
      </c>
      <c r="N18" s="6"/>
      <c r="O18" s="16"/>
      <c r="P18" s="6">
        <f>BPU!L18</f>
        <v>0</v>
      </c>
      <c r="Q18" s="28">
        <v>1</v>
      </c>
      <c r="R18" s="6">
        <f t="shared" si="2"/>
        <v>0</v>
      </c>
      <c r="S18" s="6"/>
      <c r="T18" s="16"/>
      <c r="U18" s="6">
        <f>BPU!O18</f>
        <v>0</v>
      </c>
      <c r="V18" s="28">
        <v>1</v>
      </c>
      <c r="W18" s="6">
        <f t="shared" si="3"/>
        <v>0</v>
      </c>
      <c r="X18" s="6"/>
      <c r="Y18" s="16"/>
      <c r="Z18" s="6">
        <f>BPU!R18</f>
        <v>0</v>
      </c>
      <c r="AA18" s="28">
        <v>1</v>
      </c>
      <c r="AB18" s="6">
        <f t="shared" si="4"/>
        <v>0</v>
      </c>
    </row>
    <row r="19" spans="1:28" ht="30" x14ac:dyDescent="0.25">
      <c r="A19" s="11"/>
      <c r="B19" s="12" t="s">
        <v>52</v>
      </c>
      <c r="C19" s="13"/>
      <c r="D19" s="13"/>
      <c r="E19" s="13"/>
      <c r="F19" s="13"/>
      <c r="G19" s="13"/>
      <c r="H19" s="13"/>
      <c r="I19" s="13"/>
      <c r="J19" s="12"/>
      <c r="K19" s="12"/>
      <c r="L19" s="27"/>
      <c r="M19" s="13"/>
      <c r="N19" s="12"/>
      <c r="O19" s="12"/>
      <c r="P19" s="12"/>
      <c r="Q19" s="27"/>
      <c r="R19" s="13"/>
      <c r="S19" s="12"/>
      <c r="T19" s="12"/>
      <c r="U19" s="12"/>
      <c r="V19" s="27"/>
      <c r="W19" s="13"/>
      <c r="X19" s="12"/>
      <c r="Y19" s="12"/>
      <c r="Z19" s="12"/>
      <c r="AA19" s="27"/>
      <c r="AB19" s="13"/>
    </row>
    <row r="20" spans="1:28" ht="30" x14ac:dyDescent="0.25">
      <c r="A20" s="14" t="s">
        <v>23</v>
      </c>
      <c r="B20" s="7" t="s">
        <v>54</v>
      </c>
      <c r="C20" s="5" t="s">
        <v>49</v>
      </c>
      <c r="D20" s="6"/>
      <c r="E20" s="16"/>
      <c r="F20" s="6">
        <f>BPU!F20</f>
        <v>0</v>
      </c>
      <c r="G20" s="28">
        <v>250</v>
      </c>
      <c r="H20" s="6">
        <f t="shared" si="0"/>
        <v>0</v>
      </c>
      <c r="I20" s="6"/>
      <c r="J20" s="16"/>
      <c r="K20" s="6">
        <f>BPU!I20</f>
        <v>0</v>
      </c>
      <c r="L20" s="28">
        <v>1</v>
      </c>
      <c r="M20" s="6">
        <f t="shared" si="1"/>
        <v>0</v>
      </c>
      <c r="N20" s="6"/>
      <c r="O20" s="16"/>
      <c r="P20" s="6">
        <f>BPU!L20</f>
        <v>0</v>
      </c>
      <c r="Q20" s="28">
        <v>1</v>
      </c>
      <c r="R20" s="6">
        <f t="shared" si="2"/>
        <v>0</v>
      </c>
      <c r="S20" s="6"/>
      <c r="T20" s="16"/>
      <c r="U20" s="6">
        <f>BPU!O20</f>
        <v>0</v>
      </c>
      <c r="V20" s="28">
        <v>1</v>
      </c>
      <c r="W20" s="6">
        <f t="shared" si="3"/>
        <v>0</v>
      </c>
      <c r="X20" s="6"/>
      <c r="Y20" s="16"/>
      <c r="Z20" s="6">
        <f>BPU!R20</f>
        <v>0</v>
      </c>
      <c r="AA20" s="28">
        <v>1</v>
      </c>
      <c r="AB20" s="6">
        <f t="shared" si="4"/>
        <v>0</v>
      </c>
    </row>
    <row r="21" spans="1:28" ht="30" x14ac:dyDescent="0.25">
      <c r="A21" s="14" t="s">
        <v>24</v>
      </c>
      <c r="B21" s="7" t="s">
        <v>55</v>
      </c>
      <c r="C21" s="5" t="s">
        <v>49</v>
      </c>
      <c r="D21" s="6"/>
      <c r="E21" s="16"/>
      <c r="F21" s="6">
        <f>BPU!F21</f>
        <v>0</v>
      </c>
      <c r="G21" s="28">
        <v>250</v>
      </c>
      <c r="H21" s="6">
        <f t="shared" si="0"/>
        <v>0</v>
      </c>
      <c r="I21" s="6"/>
      <c r="J21" s="16"/>
      <c r="K21" s="6">
        <f>BPU!I21</f>
        <v>0</v>
      </c>
      <c r="L21" s="28">
        <v>1</v>
      </c>
      <c r="M21" s="6">
        <f t="shared" si="1"/>
        <v>0</v>
      </c>
      <c r="N21" s="6"/>
      <c r="O21" s="16"/>
      <c r="P21" s="6">
        <f>BPU!L21</f>
        <v>0</v>
      </c>
      <c r="Q21" s="28">
        <v>1</v>
      </c>
      <c r="R21" s="6">
        <f t="shared" si="2"/>
        <v>0</v>
      </c>
      <c r="S21" s="6"/>
      <c r="T21" s="16"/>
      <c r="U21" s="6">
        <f>BPU!O21</f>
        <v>0</v>
      </c>
      <c r="V21" s="28">
        <v>1</v>
      </c>
      <c r="W21" s="6">
        <f t="shared" si="3"/>
        <v>0</v>
      </c>
      <c r="X21" s="6"/>
      <c r="Y21" s="16"/>
      <c r="Z21" s="6">
        <f>BPU!R21</f>
        <v>0</v>
      </c>
      <c r="AA21" s="28">
        <v>1</v>
      </c>
      <c r="AB21" s="6">
        <f t="shared" si="4"/>
        <v>0</v>
      </c>
    </row>
    <row r="22" spans="1:28" ht="30" x14ac:dyDescent="0.25">
      <c r="A22" s="11"/>
      <c r="B22" s="12" t="s">
        <v>93</v>
      </c>
      <c r="C22" s="13"/>
      <c r="D22" s="13"/>
      <c r="E22" s="13"/>
      <c r="F22" s="13"/>
      <c r="G22" s="13"/>
      <c r="H22" s="13"/>
      <c r="I22" s="13"/>
      <c r="J22" s="12"/>
      <c r="K22" s="12"/>
      <c r="L22" s="27"/>
      <c r="M22" s="13"/>
      <c r="N22" s="12"/>
      <c r="O22" s="12"/>
      <c r="P22" s="12"/>
      <c r="Q22" s="27"/>
      <c r="R22" s="13"/>
      <c r="S22" s="12"/>
      <c r="T22" s="12"/>
      <c r="U22" s="12"/>
      <c r="V22" s="27"/>
      <c r="W22" s="13"/>
      <c r="X22" s="12"/>
      <c r="Y22" s="12"/>
      <c r="Z22" s="12"/>
      <c r="AA22" s="27"/>
      <c r="AB22" s="13"/>
    </row>
    <row r="23" spans="1:28" ht="45" x14ac:dyDescent="0.25">
      <c r="A23" s="14" t="s">
        <v>25</v>
      </c>
      <c r="B23" s="7" t="s">
        <v>92</v>
      </c>
      <c r="C23" s="5" t="s">
        <v>56</v>
      </c>
      <c r="D23" s="6"/>
      <c r="E23" s="16"/>
      <c r="F23" s="6">
        <f>BPU!F23</f>
        <v>0</v>
      </c>
      <c r="G23" s="28">
        <v>50</v>
      </c>
      <c r="H23" s="6">
        <f t="shared" si="0"/>
        <v>0</v>
      </c>
      <c r="I23" s="6"/>
      <c r="J23" s="16"/>
      <c r="K23" s="6">
        <f>BPU!I23</f>
        <v>0</v>
      </c>
      <c r="L23" s="28">
        <v>1</v>
      </c>
      <c r="M23" s="6">
        <f t="shared" si="1"/>
        <v>0</v>
      </c>
      <c r="N23" s="6"/>
      <c r="O23" s="16"/>
      <c r="P23" s="6">
        <f>BPU!L23</f>
        <v>0</v>
      </c>
      <c r="Q23" s="28">
        <v>1</v>
      </c>
      <c r="R23" s="6">
        <f t="shared" si="2"/>
        <v>0</v>
      </c>
      <c r="S23" s="6"/>
      <c r="T23" s="16"/>
      <c r="U23" s="6">
        <f>BPU!O23</f>
        <v>0</v>
      </c>
      <c r="V23" s="28">
        <v>1</v>
      </c>
      <c r="W23" s="6">
        <f t="shared" si="3"/>
        <v>0</v>
      </c>
      <c r="X23" s="6"/>
      <c r="Y23" s="16"/>
      <c r="Z23" s="6">
        <f>BPU!R23</f>
        <v>0</v>
      </c>
      <c r="AA23" s="28">
        <v>1</v>
      </c>
      <c r="AB23" s="6">
        <f t="shared" si="4"/>
        <v>0</v>
      </c>
    </row>
    <row r="24" spans="1:28" ht="30" x14ac:dyDescent="0.25">
      <c r="A24" s="14" t="s">
        <v>26</v>
      </c>
      <c r="B24" s="7" t="s">
        <v>57</v>
      </c>
      <c r="C24" s="5" t="s">
        <v>84</v>
      </c>
      <c r="D24" s="6"/>
      <c r="E24" s="16"/>
      <c r="F24" s="6">
        <f>BPU!F24</f>
        <v>0</v>
      </c>
      <c r="G24" s="28">
        <v>3</v>
      </c>
      <c r="H24" s="6">
        <f t="shared" si="0"/>
        <v>0</v>
      </c>
      <c r="I24" s="6"/>
      <c r="J24" s="16"/>
      <c r="K24" s="6">
        <f>BPU!I24</f>
        <v>0</v>
      </c>
      <c r="L24" s="28">
        <v>1</v>
      </c>
      <c r="M24" s="6">
        <f t="shared" si="1"/>
        <v>0</v>
      </c>
      <c r="N24" s="6"/>
      <c r="O24" s="16"/>
      <c r="P24" s="6">
        <f>BPU!L24</f>
        <v>0</v>
      </c>
      <c r="Q24" s="28">
        <v>1</v>
      </c>
      <c r="R24" s="6">
        <f t="shared" si="2"/>
        <v>0</v>
      </c>
      <c r="S24" s="6"/>
      <c r="T24" s="16"/>
      <c r="U24" s="6">
        <f>BPU!O24</f>
        <v>0</v>
      </c>
      <c r="V24" s="28">
        <v>1</v>
      </c>
      <c r="W24" s="6">
        <f t="shared" si="3"/>
        <v>0</v>
      </c>
      <c r="X24" s="6"/>
      <c r="Y24" s="16"/>
      <c r="Z24" s="6">
        <f>BPU!R24</f>
        <v>0</v>
      </c>
      <c r="AA24" s="28">
        <v>1</v>
      </c>
      <c r="AB24" s="6">
        <f t="shared" si="4"/>
        <v>0</v>
      </c>
    </row>
    <row r="25" spans="1:28" x14ac:dyDescent="0.25">
      <c r="A25" s="11"/>
      <c r="B25" s="12" t="s">
        <v>58</v>
      </c>
      <c r="C25" s="13"/>
      <c r="D25" s="13"/>
      <c r="E25" s="13"/>
      <c r="F25" s="13"/>
      <c r="G25" s="13"/>
      <c r="H25" s="13"/>
      <c r="I25" s="13"/>
      <c r="J25" s="12"/>
      <c r="K25" s="12"/>
      <c r="L25" s="27"/>
      <c r="M25" s="13"/>
      <c r="N25" s="12"/>
      <c r="O25" s="12"/>
      <c r="P25" s="12"/>
      <c r="Q25" s="27"/>
      <c r="R25" s="13"/>
      <c r="S25" s="12"/>
      <c r="T25" s="12"/>
      <c r="U25" s="12"/>
      <c r="V25" s="27"/>
      <c r="W25" s="13"/>
      <c r="X25" s="12"/>
      <c r="Y25" s="12"/>
      <c r="Z25" s="12"/>
      <c r="AA25" s="27"/>
      <c r="AB25" s="13"/>
    </row>
    <row r="26" spans="1:28" ht="30" x14ac:dyDescent="0.25">
      <c r="A26" s="14" t="s">
        <v>27</v>
      </c>
      <c r="B26" s="7" t="s">
        <v>59</v>
      </c>
      <c r="C26" s="5" t="s">
        <v>60</v>
      </c>
      <c r="D26" s="6"/>
      <c r="E26" s="16"/>
      <c r="F26" s="6">
        <f>BPU!F26</f>
        <v>0</v>
      </c>
      <c r="G26" s="28">
        <v>1</v>
      </c>
      <c r="H26" s="6">
        <f t="shared" si="0"/>
        <v>0</v>
      </c>
      <c r="I26" s="6"/>
      <c r="J26" s="16"/>
      <c r="K26" s="6">
        <f>BPU!I26</f>
        <v>0</v>
      </c>
      <c r="L26" s="28">
        <v>1</v>
      </c>
      <c r="M26" s="6">
        <f t="shared" si="1"/>
        <v>0</v>
      </c>
      <c r="N26" s="6"/>
      <c r="O26" s="16"/>
      <c r="P26" s="6">
        <f>BPU!L26</f>
        <v>0</v>
      </c>
      <c r="Q26" s="28">
        <v>1</v>
      </c>
      <c r="R26" s="6">
        <f t="shared" si="2"/>
        <v>0</v>
      </c>
      <c r="S26" s="6"/>
      <c r="T26" s="16"/>
      <c r="U26" s="6">
        <f>BPU!O26</f>
        <v>0</v>
      </c>
      <c r="V26" s="28">
        <v>1</v>
      </c>
      <c r="W26" s="6">
        <f t="shared" si="3"/>
        <v>0</v>
      </c>
      <c r="X26" s="6"/>
      <c r="Y26" s="16"/>
      <c r="Z26" s="6">
        <f>BPU!R26</f>
        <v>0</v>
      </c>
      <c r="AA26" s="28">
        <v>1</v>
      </c>
      <c r="AB26" s="6">
        <f t="shared" si="4"/>
        <v>0</v>
      </c>
    </row>
    <row r="27" spans="1:28" ht="45" x14ac:dyDescent="0.25">
      <c r="A27" s="14" t="s">
        <v>28</v>
      </c>
      <c r="B27" s="7" t="s">
        <v>61</v>
      </c>
      <c r="C27" s="5" t="s">
        <v>62</v>
      </c>
      <c r="D27" s="6"/>
      <c r="E27" s="16"/>
      <c r="F27" s="6">
        <f>BPU!F27</f>
        <v>0</v>
      </c>
      <c r="G27" s="28">
        <v>1</v>
      </c>
      <c r="H27" s="6">
        <f t="shared" si="0"/>
        <v>0</v>
      </c>
      <c r="I27" s="6"/>
      <c r="J27" s="16"/>
      <c r="K27" s="6">
        <f>BPU!I27</f>
        <v>0</v>
      </c>
      <c r="L27" s="28">
        <v>1</v>
      </c>
      <c r="M27" s="6">
        <f t="shared" si="1"/>
        <v>0</v>
      </c>
      <c r="N27" s="6"/>
      <c r="O27" s="16"/>
      <c r="P27" s="6">
        <f>BPU!L27</f>
        <v>0</v>
      </c>
      <c r="Q27" s="28">
        <v>1</v>
      </c>
      <c r="R27" s="6">
        <f t="shared" si="2"/>
        <v>0</v>
      </c>
      <c r="S27" s="6"/>
      <c r="T27" s="16"/>
      <c r="U27" s="6">
        <f>BPU!O27</f>
        <v>0</v>
      </c>
      <c r="V27" s="28">
        <v>1</v>
      </c>
      <c r="W27" s="6">
        <f t="shared" si="3"/>
        <v>0</v>
      </c>
      <c r="X27" s="6"/>
      <c r="Y27" s="16"/>
      <c r="Z27" s="6">
        <f>BPU!R27</f>
        <v>0</v>
      </c>
      <c r="AA27" s="28">
        <v>1</v>
      </c>
      <c r="AB27" s="6">
        <f t="shared" si="4"/>
        <v>0</v>
      </c>
    </row>
    <row r="28" spans="1:28" ht="30" x14ac:dyDescent="0.25">
      <c r="A28" s="14" t="s">
        <v>29</v>
      </c>
      <c r="B28" s="7" t="s">
        <v>63</v>
      </c>
      <c r="C28" s="5" t="s">
        <v>62</v>
      </c>
      <c r="D28" s="6"/>
      <c r="E28" s="16"/>
      <c r="F28" s="6">
        <f>BPU!F28</f>
        <v>0</v>
      </c>
      <c r="G28" s="28">
        <v>5</v>
      </c>
      <c r="H28" s="6">
        <f t="shared" si="0"/>
        <v>0</v>
      </c>
      <c r="I28" s="6"/>
      <c r="J28" s="16"/>
      <c r="K28" s="6">
        <f>BPU!I28</f>
        <v>0</v>
      </c>
      <c r="L28" s="28">
        <v>1</v>
      </c>
      <c r="M28" s="6">
        <f t="shared" si="1"/>
        <v>0</v>
      </c>
      <c r="N28" s="6"/>
      <c r="O28" s="16"/>
      <c r="P28" s="6">
        <f>BPU!L28</f>
        <v>0</v>
      </c>
      <c r="Q28" s="28">
        <v>1</v>
      </c>
      <c r="R28" s="6">
        <f t="shared" si="2"/>
        <v>0</v>
      </c>
      <c r="S28" s="6"/>
      <c r="T28" s="16"/>
      <c r="U28" s="6">
        <f>BPU!O28</f>
        <v>0</v>
      </c>
      <c r="V28" s="28">
        <v>1</v>
      </c>
      <c r="W28" s="6">
        <f t="shared" si="3"/>
        <v>0</v>
      </c>
      <c r="X28" s="6"/>
      <c r="Y28" s="16"/>
      <c r="Z28" s="6">
        <f>BPU!R28</f>
        <v>0</v>
      </c>
      <c r="AA28" s="28">
        <v>1</v>
      </c>
      <c r="AB28" s="6">
        <f t="shared" si="4"/>
        <v>0</v>
      </c>
    </row>
    <row r="29" spans="1:28" ht="30" x14ac:dyDescent="0.25">
      <c r="A29" s="14" t="s">
        <v>30</v>
      </c>
      <c r="B29" s="7" t="s">
        <v>64</v>
      </c>
      <c r="C29" s="5" t="s">
        <v>49</v>
      </c>
      <c r="D29" s="6"/>
      <c r="E29" s="16"/>
      <c r="F29" s="6">
        <f>BPU!F29</f>
        <v>0</v>
      </c>
      <c r="G29" s="28">
        <v>20</v>
      </c>
      <c r="H29" s="6">
        <f t="shared" si="0"/>
        <v>0</v>
      </c>
      <c r="I29" s="6"/>
      <c r="J29" s="16"/>
      <c r="K29" s="6">
        <f>BPU!I29</f>
        <v>0</v>
      </c>
      <c r="L29" s="28">
        <v>1</v>
      </c>
      <c r="M29" s="6">
        <f t="shared" si="1"/>
        <v>0</v>
      </c>
      <c r="N29" s="6"/>
      <c r="O29" s="16"/>
      <c r="P29" s="6">
        <f>BPU!L29</f>
        <v>0</v>
      </c>
      <c r="Q29" s="28">
        <v>1</v>
      </c>
      <c r="R29" s="6">
        <f t="shared" si="2"/>
        <v>0</v>
      </c>
      <c r="S29" s="6"/>
      <c r="T29" s="16"/>
      <c r="U29" s="6">
        <f>BPU!O29</f>
        <v>0</v>
      </c>
      <c r="V29" s="28">
        <v>1</v>
      </c>
      <c r="W29" s="6">
        <f t="shared" si="3"/>
        <v>0</v>
      </c>
      <c r="X29" s="6"/>
      <c r="Y29" s="16"/>
      <c r="Z29" s="6">
        <f>BPU!R29</f>
        <v>0</v>
      </c>
      <c r="AA29" s="28">
        <v>1</v>
      </c>
      <c r="AB29" s="6">
        <f t="shared" si="4"/>
        <v>0</v>
      </c>
    </row>
    <row r="30" spans="1:28" ht="30" x14ac:dyDescent="0.25">
      <c r="A30" s="11"/>
      <c r="B30" s="12" t="s">
        <v>65</v>
      </c>
      <c r="C30" s="13"/>
      <c r="D30" s="13"/>
      <c r="E30" s="13"/>
      <c r="F30" s="13"/>
      <c r="G30" s="13"/>
      <c r="H30" s="13"/>
      <c r="I30" s="13"/>
      <c r="J30" s="12"/>
      <c r="K30" s="12"/>
      <c r="L30" s="27"/>
      <c r="M30" s="13"/>
      <c r="N30" s="12"/>
      <c r="O30" s="12"/>
      <c r="P30" s="12"/>
      <c r="Q30" s="27"/>
      <c r="R30" s="13"/>
      <c r="S30" s="12"/>
      <c r="T30" s="12"/>
      <c r="U30" s="12"/>
      <c r="V30" s="27"/>
      <c r="W30" s="13"/>
      <c r="X30" s="12"/>
      <c r="Y30" s="12"/>
      <c r="Z30" s="12"/>
      <c r="AA30" s="27"/>
      <c r="AB30" s="13"/>
    </row>
    <row r="31" spans="1:28" ht="60" x14ac:dyDescent="0.25">
      <c r="A31" s="14" t="s">
        <v>31</v>
      </c>
      <c r="B31" s="7" t="s">
        <v>66</v>
      </c>
      <c r="C31" s="5" t="s">
        <v>56</v>
      </c>
      <c r="D31" s="6"/>
      <c r="E31" s="16"/>
      <c r="F31" s="6">
        <f>BPU!F31</f>
        <v>0</v>
      </c>
      <c r="G31" s="28">
        <v>5</v>
      </c>
      <c r="H31" s="6">
        <f t="shared" si="0"/>
        <v>0</v>
      </c>
      <c r="I31" s="6"/>
      <c r="J31" s="16"/>
      <c r="K31" s="6">
        <f>BPU!I31</f>
        <v>0</v>
      </c>
      <c r="L31" s="28">
        <v>1</v>
      </c>
      <c r="M31" s="6">
        <f t="shared" si="1"/>
        <v>0</v>
      </c>
      <c r="N31" s="6"/>
      <c r="O31" s="16"/>
      <c r="P31" s="6">
        <f>BPU!L31</f>
        <v>0</v>
      </c>
      <c r="Q31" s="28">
        <v>1</v>
      </c>
      <c r="R31" s="6">
        <f t="shared" si="2"/>
        <v>0</v>
      </c>
      <c r="S31" s="6"/>
      <c r="T31" s="16"/>
      <c r="U31" s="6">
        <f>BPU!O31</f>
        <v>0</v>
      </c>
      <c r="V31" s="28">
        <v>1</v>
      </c>
      <c r="W31" s="6">
        <f t="shared" si="3"/>
        <v>0</v>
      </c>
      <c r="X31" s="6"/>
      <c r="Y31" s="16"/>
      <c r="Z31" s="6">
        <f>BPU!R31</f>
        <v>0</v>
      </c>
      <c r="AA31" s="28">
        <v>1</v>
      </c>
      <c r="AB31" s="6">
        <f t="shared" si="4"/>
        <v>0</v>
      </c>
    </row>
    <row r="32" spans="1:28" ht="60" x14ac:dyDescent="0.25">
      <c r="A32" s="14" t="s">
        <v>32</v>
      </c>
      <c r="B32" s="7" t="s">
        <v>67</v>
      </c>
      <c r="C32" s="5" t="s">
        <v>56</v>
      </c>
      <c r="D32" s="6"/>
      <c r="E32" s="16"/>
      <c r="F32" s="6">
        <f>BPU!F32</f>
        <v>0</v>
      </c>
      <c r="G32" s="28">
        <v>2</v>
      </c>
      <c r="H32" s="6">
        <f t="shared" si="0"/>
        <v>0</v>
      </c>
      <c r="I32" s="6"/>
      <c r="J32" s="16"/>
      <c r="K32" s="6">
        <f>BPU!I32</f>
        <v>0</v>
      </c>
      <c r="L32" s="28">
        <v>1</v>
      </c>
      <c r="M32" s="6">
        <f t="shared" si="1"/>
        <v>0</v>
      </c>
      <c r="N32" s="6"/>
      <c r="O32" s="16"/>
      <c r="P32" s="6">
        <f>BPU!L32</f>
        <v>0</v>
      </c>
      <c r="Q32" s="28">
        <v>1</v>
      </c>
      <c r="R32" s="6">
        <f t="shared" si="2"/>
        <v>0</v>
      </c>
      <c r="S32" s="6"/>
      <c r="T32" s="16"/>
      <c r="U32" s="6">
        <f>BPU!O32</f>
        <v>0</v>
      </c>
      <c r="V32" s="28">
        <v>1</v>
      </c>
      <c r="W32" s="6">
        <f t="shared" si="3"/>
        <v>0</v>
      </c>
      <c r="X32" s="6"/>
      <c r="Y32" s="16"/>
      <c r="Z32" s="6">
        <f>BPU!R32</f>
        <v>0</v>
      </c>
      <c r="AA32" s="28">
        <v>1</v>
      </c>
      <c r="AB32" s="6">
        <f t="shared" si="4"/>
        <v>0</v>
      </c>
    </row>
    <row r="33" spans="1:28" x14ac:dyDescent="0.25">
      <c r="A33" s="11"/>
      <c r="B33" s="12" t="s">
        <v>68</v>
      </c>
      <c r="C33" s="13"/>
      <c r="D33" s="13"/>
      <c r="E33" s="13"/>
      <c r="F33" s="13"/>
      <c r="G33" s="13"/>
      <c r="H33" s="13"/>
      <c r="I33" s="13"/>
      <c r="J33" s="12"/>
      <c r="K33" s="12"/>
      <c r="L33" s="27"/>
      <c r="M33" s="13"/>
      <c r="N33" s="12"/>
      <c r="O33" s="12"/>
      <c r="P33" s="12"/>
      <c r="Q33" s="27"/>
      <c r="R33" s="13"/>
      <c r="S33" s="12"/>
      <c r="T33" s="12"/>
      <c r="U33" s="12"/>
      <c r="V33" s="27"/>
      <c r="W33" s="13"/>
      <c r="X33" s="12"/>
      <c r="Y33" s="12"/>
      <c r="Z33" s="12"/>
      <c r="AA33" s="27"/>
      <c r="AB33" s="13"/>
    </row>
    <row r="34" spans="1:28" ht="45" x14ac:dyDescent="0.25">
      <c r="A34" s="14" t="s">
        <v>33</v>
      </c>
      <c r="B34" s="7" t="s">
        <v>69</v>
      </c>
      <c r="C34" s="5" t="s">
        <v>49</v>
      </c>
      <c r="D34" s="6"/>
      <c r="E34" s="16"/>
      <c r="F34" s="6">
        <f>BPU!F34</f>
        <v>0</v>
      </c>
      <c r="G34" s="28">
        <v>100</v>
      </c>
      <c r="H34" s="6">
        <f t="shared" si="0"/>
        <v>0</v>
      </c>
      <c r="I34" s="6"/>
      <c r="J34" s="16"/>
      <c r="K34" s="6">
        <f>BPU!I34</f>
        <v>0</v>
      </c>
      <c r="L34" s="28">
        <v>1</v>
      </c>
      <c r="M34" s="6">
        <f t="shared" si="1"/>
        <v>0</v>
      </c>
      <c r="N34" s="6"/>
      <c r="O34" s="16"/>
      <c r="P34" s="6">
        <f>BPU!L34</f>
        <v>0</v>
      </c>
      <c r="Q34" s="28">
        <v>1</v>
      </c>
      <c r="R34" s="6">
        <f t="shared" si="2"/>
        <v>0</v>
      </c>
      <c r="S34" s="6"/>
      <c r="T34" s="16"/>
      <c r="U34" s="6">
        <f>BPU!O34</f>
        <v>0</v>
      </c>
      <c r="V34" s="28">
        <v>1</v>
      </c>
      <c r="W34" s="6">
        <f t="shared" si="3"/>
        <v>0</v>
      </c>
      <c r="X34" s="6"/>
      <c r="Y34" s="16"/>
      <c r="Z34" s="6">
        <f>BPU!R34</f>
        <v>0</v>
      </c>
      <c r="AA34" s="28">
        <v>1</v>
      </c>
      <c r="AB34" s="6">
        <f t="shared" si="4"/>
        <v>0</v>
      </c>
    </row>
    <row r="35" spans="1:28" x14ac:dyDescent="0.25">
      <c r="A35" s="11"/>
      <c r="B35" s="12" t="s">
        <v>70</v>
      </c>
      <c r="C35" s="13"/>
      <c r="D35" s="13"/>
      <c r="E35" s="13"/>
      <c r="F35" s="13"/>
      <c r="G35" s="13"/>
      <c r="H35" s="13"/>
      <c r="I35" s="13"/>
      <c r="J35" s="12"/>
      <c r="K35" s="12"/>
      <c r="L35" s="27"/>
      <c r="M35" s="13"/>
      <c r="N35" s="12"/>
      <c r="O35" s="12"/>
      <c r="P35" s="12"/>
      <c r="Q35" s="27"/>
      <c r="R35" s="13"/>
      <c r="S35" s="12"/>
      <c r="T35" s="12"/>
      <c r="U35" s="12"/>
      <c r="V35" s="27"/>
      <c r="W35" s="13"/>
      <c r="X35" s="12"/>
      <c r="Y35" s="12"/>
      <c r="Z35" s="12"/>
      <c r="AA35" s="27"/>
      <c r="AB35" s="13"/>
    </row>
    <row r="36" spans="1:28" ht="30" x14ac:dyDescent="0.25">
      <c r="A36" s="14" t="s">
        <v>34</v>
      </c>
      <c r="B36" s="7" t="s">
        <v>71</v>
      </c>
      <c r="C36" s="5" t="s">
        <v>49</v>
      </c>
      <c r="D36" s="6"/>
      <c r="E36" s="16"/>
      <c r="F36" s="6">
        <f>BPU!F36</f>
        <v>0</v>
      </c>
      <c r="G36" s="28">
        <v>10</v>
      </c>
      <c r="H36" s="6">
        <f t="shared" si="0"/>
        <v>0</v>
      </c>
      <c r="I36" s="6"/>
      <c r="J36" s="16"/>
      <c r="K36" s="6">
        <f>BPU!I36</f>
        <v>0</v>
      </c>
      <c r="L36" s="28">
        <v>1</v>
      </c>
      <c r="M36" s="6">
        <f t="shared" si="1"/>
        <v>0</v>
      </c>
      <c r="N36" s="6"/>
      <c r="O36" s="16"/>
      <c r="P36" s="6">
        <f>BPU!L36</f>
        <v>0</v>
      </c>
      <c r="Q36" s="28">
        <v>1</v>
      </c>
      <c r="R36" s="6">
        <f t="shared" si="2"/>
        <v>0</v>
      </c>
      <c r="S36" s="6"/>
      <c r="T36" s="16"/>
      <c r="U36" s="6">
        <f>BPU!O36</f>
        <v>0</v>
      </c>
      <c r="V36" s="28">
        <v>1</v>
      </c>
      <c r="W36" s="6">
        <f t="shared" si="3"/>
        <v>0</v>
      </c>
      <c r="X36" s="6"/>
      <c r="Y36" s="16"/>
      <c r="Z36" s="6">
        <f>BPU!R36</f>
        <v>0</v>
      </c>
      <c r="AA36" s="28">
        <v>1</v>
      </c>
      <c r="AB36" s="6">
        <f t="shared" si="4"/>
        <v>0</v>
      </c>
    </row>
    <row r="37" spans="1:28" x14ac:dyDescent="0.25">
      <c r="A37" s="14"/>
      <c r="B37" s="12" t="s">
        <v>72</v>
      </c>
      <c r="C37" s="13"/>
      <c r="D37" s="13"/>
      <c r="E37" s="13"/>
      <c r="F37" s="13"/>
      <c r="G37" s="13"/>
      <c r="H37" s="13"/>
      <c r="I37" s="13"/>
      <c r="J37" s="13"/>
      <c r="K37" s="13"/>
      <c r="L37" s="26"/>
      <c r="M37" s="13"/>
      <c r="N37" s="13"/>
      <c r="O37" s="13"/>
      <c r="P37" s="13"/>
      <c r="Q37" s="26"/>
      <c r="R37" s="13"/>
      <c r="S37" s="13"/>
      <c r="T37" s="13"/>
      <c r="U37" s="13"/>
      <c r="V37" s="26"/>
      <c r="W37" s="13"/>
      <c r="X37" s="13"/>
      <c r="Y37" s="13"/>
      <c r="Z37" s="13"/>
      <c r="AA37" s="26"/>
      <c r="AB37" s="13"/>
    </row>
    <row r="38" spans="1:28" x14ac:dyDescent="0.25">
      <c r="A38" s="14" t="s">
        <v>35</v>
      </c>
      <c r="B38" s="7" t="s">
        <v>73</v>
      </c>
      <c r="C38" s="5" t="s">
        <v>74</v>
      </c>
      <c r="D38" s="6"/>
      <c r="E38" s="16"/>
      <c r="F38" s="6">
        <f>BPU!F38</f>
        <v>0</v>
      </c>
      <c r="G38" s="28">
        <v>1</v>
      </c>
      <c r="H38" s="6">
        <f t="shared" si="0"/>
        <v>0</v>
      </c>
      <c r="I38" s="6"/>
      <c r="J38" s="16"/>
      <c r="K38" s="6">
        <f>BPU!I38</f>
        <v>0</v>
      </c>
      <c r="L38" s="28">
        <v>1</v>
      </c>
      <c r="M38" s="6">
        <f t="shared" si="1"/>
        <v>0</v>
      </c>
      <c r="N38" s="6"/>
      <c r="O38" s="16"/>
      <c r="P38" s="6">
        <f>BPU!L38</f>
        <v>0</v>
      </c>
      <c r="Q38" s="28">
        <v>1</v>
      </c>
      <c r="R38" s="6">
        <f t="shared" si="2"/>
        <v>0</v>
      </c>
      <c r="S38" s="6"/>
      <c r="T38" s="16"/>
      <c r="U38" s="6">
        <f>BPU!O38</f>
        <v>0</v>
      </c>
      <c r="V38" s="28">
        <v>1</v>
      </c>
      <c r="W38" s="6">
        <f t="shared" si="3"/>
        <v>0</v>
      </c>
      <c r="X38" s="6"/>
      <c r="Y38" s="16"/>
      <c r="Z38" s="6">
        <f>BPU!R38</f>
        <v>0</v>
      </c>
      <c r="AA38" s="28">
        <v>1</v>
      </c>
      <c r="AB38" s="6">
        <f t="shared" si="4"/>
        <v>0</v>
      </c>
    </row>
    <row r="39" spans="1:28" ht="30" x14ac:dyDescent="0.25">
      <c r="A39" s="14" t="s">
        <v>36</v>
      </c>
      <c r="B39" s="7" t="s">
        <v>75</v>
      </c>
      <c r="C39" s="5" t="s">
        <v>76</v>
      </c>
      <c r="D39" s="6"/>
      <c r="E39" s="16"/>
      <c r="F39" s="6">
        <f>BPU!F39</f>
        <v>0</v>
      </c>
      <c r="G39" s="28">
        <v>1</v>
      </c>
      <c r="H39" s="6">
        <f t="shared" si="0"/>
        <v>0</v>
      </c>
      <c r="I39" s="6"/>
      <c r="J39" s="16"/>
      <c r="K39" s="6">
        <f>BPU!I39</f>
        <v>0</v>
      </c>
      <c r="L39" s="28">
        <v>1</v>
      </c>
      <c r="M39" s="6">
        <f t="shared" si="1"/>
        <v>0</v>
      </c>
      <c r="N39" s="6"/>
      <c r="O39" s="16"/>
      <c r="P39" s="6">
        <f>BPU!L39</f>
        <v>0</v>
      </c>
      <c r="Q39" s="28">
        <v>1</v>
      </c>
      <c r="R39" s="6">
        <f t="shared" si="2"/>
        <v>0</v>
      </c>
      <c r="S39" s="6"/>
      <c r="T39" s="16"/>
      <c r="U39" s="6">
        <f>BPU!O39</f>
        <v>0</v>
      </c>
      <c r="V39" s="28">
        <v>1</v>
      </c>
      <c r="W39" s="6">
        <f t="shared" si="3"/>
        <v>0</v>
      </c>
      <c r="X39" s="6"/>
      <c r="Y39" s="16"/>
      <c r="Z39" s="6">
        <f>BPU!R39</f>
        <v>0</v>
      </c>
      <c r="AA39" s="28">
        <v>1</v>
      </c>
      <c r="AB39" s="6">
        <f t="shared" si="4"/>
        <v>0</v>
      </c>
    </row>
    <row r="40" spans="1:28" x14ac:dyDescent="0.25">
      <c r="A40" s="14" t="s">
        <v>37</v>
      </c>
      <c r="B40" s="7" t="s">
        <v>85</v>
      </c>
      <c r="C40" s="5" t="s">
        <v>86</v>
      </c>
      <c r="D40" s="6"/>
      <c r="E40" s="16"/>
      <c r="F40" s="6">
        <f>BPU!F40</f>
        <v>0</v>
      </c>
      <c r="G40" s="28">
        <v>1</v>
      </c>
      <c r="H40" s="6">
        <f t="shared" si="0"/>
        <v>0</v>
      </c>
      <c r="I40" s="6"/>
      <c r="J40" s="16"/>
      <c r="K40" s="6">
        <f>BPU!I40</f>
        <v>0</v>
      </c>
      <c r="L40" s="28">
        <v>1</v>
      </c>
      <c r="M40" s="6">
        <f t="shared" si="1"/>
        <v>0</v>
      </c>
      <c r="N40" s="6"/>
      <c r="O40" s="16"/>
      <c r="P40" s="6">
        <f>BPU!L40</f>
        <v>0</v>
      </c>
      <c r="Q40" s="28">
        <v>1</v>
      </c>
      <c r="R40" s="6">
        <f t="shared" si="2"/>
        <v>0</v>
      </c>
      <c r="S40" s="6"/>
      <c r="T40" s="16"/>
      <c r="U40" s="6">
        <f>BPU!O40</f>
        <v>0</v>
      </c>
      <c r="V40" s="28">
        <v>1</v>
      </c>
      <c r="W40" s="6">
        <f t="shared" si="3"/>
        <v>0</v>
      </c>
      <c r="X40" s="6"/>
      <c r="Y40" s="16"/>
      <c r="Z40" s="6">
        <f>BPU!R40</f>
        <v>0</v>
      </c>
      <c r="AA40" s="28">
        <v>1</v>
      </c>
      <c r="AB40" s="6">
        <f t="shared" si="4"/>
        <v>0</v>
      </c>
    </row>
    <row r="41" spans="1:28" ht="30" x14ac:dyDescent="0.25">
      <c r="A41" s="14" t="s">
        <v>38</v>
      </c>
      <c r="B41" s="7" t="s">
        <v>77</v>
      </c>
      <c r="C41" s="5" t="s">
        <v>76</v>
      </c>
      <c r="D41" s="6"/>
      <c r="E41" s="16"/>
      <c r="F41" s="6">
        <f>BPU!F41</f>
        <v>0</v>
      </c>
      <c r="G41" s="28">
        <v>1</v>
      </c>
      <c r="H41" s="6">
        <f t="shared" si="0"/>
        <v>0</v>
      </c>
      <c r="I41" s="6"/>
      <c r="J41" s="16"/>
      <c r="K41" s="6">
        <f>BPU!I41</f>
        <v>0</v>
      </c>
      <c r="L41" s="28">
        <v>1</v>
      </c>
      <c r="M41" s="6">
        <f t="shared" si="1"/>
        <v>0</v>
      </c>
      <c r="N41" s="6"/>
      <c r="O41" s="16"/>
      <c r="P41" s="6">
        <f>BPU!L41</f>
        <v>0</v>
      </c>
      <c r="Q41" s="28">
        <v>1</v>
      </c>
      <c r="R41" s="6">
        <f t="shared" si="2"/>
        <v>0</v>
      </c>
      <c r="S41" s="6"/>
      <c r="T41" s="16"/>
      <c r="U41" s="6">
        <f>BPU!O41</f>
        <v>0</v>
      </c>
      <c r="V41" s="28">
        <v>1</v>
      </c>
      <c r="W41" s="6">
        <f t="shared" si="3"/>
        <v>0</v>
      </c>
      <c r="X41" s="6"/>
      <c r="Y41" s="16"/>
      <c r="Z41" s="6">
        <f>BPU!R41</f>
        <v>0</v>
      </c>
      <c r="AA41" s="28">
        <v>1</v>
      </c>
      <c r="AB41" s="6">
        <f t="shared" si="4"/>
        <v>0</v>
      </c>
    </row>
    <row r="42" spans="1:28" x14ac:dyDescent="0.25">
      <c r="A42" s="14" t="s">
        <v>39</v>
      </c>
      <c r="B42" s="7" t="s">
        <v>87</v>
      </c>
      <c r="C42" s="5" t="s">
        <v>86</v>
      </c>
      <c r="D42" s="6"/>
      <c r="E42" s="16"/>
      <c r="F42" s="6">
        <f>BPU!F42</f>
        <v>0</v>
      </c>
      <c r="G42" s="28">
        <v>1</v>
      </c>
      <c r="H42" s="6">
        <f t="shared" si="0"/>
        <v>0</v>
      </c>
      <c r="I42" s="6"/>
      <c r="J42" s="16"/>
      <c r="K42" s="6">
        <f>BPU!I42</f>
        <v>0</v>
      </c>
      <c r="L42" s="28">
        <v>1</v>
      </c>
      <c r="M42" s="6">
        <f t="shared" si="1"/>
        <v>0</v>
      </c>
      <c r="N42" s="6"/>
      <c r="O42" s="16"/>
      <c r="P42" s="6">
        <f>BPU!L42</f>
        <v>0</v>
      </c>
      <c r="Q42" s="28">
        <v>1</v>
      </c>
      <c r="R42" s="6">
        <f t="shared" si="2"/>
        <v>0</v>
      </c>
      <c r="S42" s="6"/>
      <c r="T42" s="16"/>
      <c r="U42" s="6">
        <f>BPU!O42</f>
        <v>0</v>
      </c>
      <c r="V42" s="28">
        <v>1</v>
      </c>
      <c r="W42" s="6">
        <f t="shared" si="3"/>
        <v>0</v>
      </c>
      <c r="X42" s="6"/>
      <c r="Y42" s="16"/>
      <c r="Z42" s="6">
        <f>BPU!R42</f>
        <v>0</v>
      </c>
      <c r="AA42" s="28">
        <v>1</v>
      </c>
      <c r="AB42" s="6">
        <f t="shared" si="4"/>
        <v>0</v>
      </c>
    </row>
    <row r="43" spans="1:28" x14ac:dyDescent="0.25">
      <c r="A43" s="14"/>
      <c r="B43" s="12" t="s">
        <v>78</v>
      </c>
      <c r="C43" s="13"/>
      <c r="D43" s="13"/>
      <c r="E43" s="13"/>
      <c r="F43" s="13"/>
      <c r="G43" s="13"/>
      <c r="H43" s="13"/>
      <c r="I43" s="13"/>
      <c r="J43" s="13"/>
      <c r="K43" s="13"/>
      <c r="L43" s="26"/>
      <c r="M43" s="13"/>
      <c r="N43" s="13"/>
      <c r="O43" s="13"/>
      <c r="P43" s="13"/>
      <c r="Q43" s="26"/>
      <c r="R43" s="13"/>
      <c r="S43" s="13"/>
      <c r="T43" s="13"/>
      <c r="U43" s="13"/>
      <c r="V43" s="26"/>
      <c r="W43" s="13"/>
      <c r="X43" s="13"/>
      <c r="Y43" s="13"/>
      <c r="Z43" s="13"/>
      <c r="AA43" s="26"/>
      <c r="AB43" s="13"/>
    </row>
    <row r="44" spans="1:28" ht="30" x14ac:dyDescent="0.25">
      <c r="A44" s="14" t="s">
        <v>40</v>
      </c>
      <c r="B44" s="7" t="s">
        <v>88</v>
      </c>
      <c r="C44" s="5" t="s">
        <v>49</v>
      </c>
      <c r="D44" s="6"/>
      <c r="E44" s="16"/>
      <c r="F44" s="6">
        <f>BPU!F44</f>
        <v>0</v>
      </c>
      <c r="G44" s="28">
        <v>100</v>
      </c>
      <c r="H44" s="6">
        <f t="shared" si="0"/>
        <v>0</v>
      </c>
      <c r="I44" s="6"/>
      <c r="J44" s="16"/>
      <c r="K44" s="6">
        <f>BPU!I44</f>
        <v>0</v>
      </c>
      <c r="L44" s="28">
        <v>1</v>
      </c>
      <c r="M44" s="6">
        <f t="shared" si="1"/>
        <v>0</v>
      </c>
      <c r="N44" s="6"/>
      <c r="O44" s="16"/>
      <c r="P44" s="6">
        <f>BPU!L44</f>
        <v>0</v>
      </c>
      <c r="Q44" s="28">
        <v>1</v>
      </c>
      <c r="R44" s="6">
        <f t="shared" si="2"/>
        <v>0</v>
      </c>
      <c r="S44" s="6"/>
      <c r="T44" s="16"/>
      <c r="U44" s="6">
        <f>BPU!O44</f>
        <v>0</v>
      </c>
      <c r="V44" s="28">
        <v>1</v>
      </c>
      <c r="W44" s="6">
        <f t="shared" si="3"/>
        <v>0</v>
      </c>
      <c r="X44" s="6"/>
      <c r="Y44" s="16"/>
      <c r="Z44" s="6">
        <f>BPU!R44</f>
        <v>0</v>
      </c>
      <c r="AA44" s="28">
        <v>1</v>
      </c>
      <c r="AB44" s="6">
        <f t="shared" si="4"/>
        <v>0</v>
      </c>
    </row>
    <row r="45" spans="1:28" ht="45" x14ac:dyDescent="0.25">
      <c r="A45" s="14" t="s">
        <v>41</v>
      </c>
      <c r="B45" s="7" t="s">
        <v>89</v>
      </c>
      <c r="C45" s="5" t="s">
        <v>49</v>
      </c>
      <c r="D45" s="6"/>
      <c r="E45" s="16"/>
      <c r="F45" s="6">
        <f>BPU!F45</f>
        <v>0</v>
      </c>
      <c r="G45" s="28">
        <v>10</v>
      </c>
      <c r="H45" s="6">
        <f t="shared" si="0"/>
        <v>0</v>
      </c>
      <c r="I45" s="6"/>
      <c r="J45" s="16"/>
      <c r="K45" s="6">
        <f>BPU!I45</f>
        <v>0</v>
      </c>
      <c r="L45" s="28">
        <v>1</v>
      </c>
      <c r="M45" s="6">
        <f t="shared" si="1"/>
        <v>0</v>
      </c>
      <c r="N45" s="6"/>
      <c r="O45" s="16"/>
      <c r="P45" s="6">
        <f>BPU!L45</f>
        <v>0</v>
      </c>
      <c r="Q45" s="28">
        <v>1</v>
      </c>
      <c r="R45" s="6">
        <f t="shared" si="2"/>
        <v>0</v>
      </c>
      <c r="S45" s="6"/>
      <c r="T45" s="16"/>
      <c r="U45" s="6">
        <f>BPU!O45</f>
        <v>0</v>
      </c>
      <c r="V45" s="28">
        <v>1</v>
      </c>
      <c r="W45" s="6">
        <f t="shared" si="3"/>
        <v>0</v>
      </c>
      <c r="X45" s="6"/>
      <c r="Y45" s="16"/>
      <c r="Z45" s="6">
        <f>BPU!R45</f>
        <v>0</v>
      </c>
      <c r="AA45" s="28">
        <v>1</v>
      </c>
      <c r="AB45" s="6">
        <f t="shared" si="4"/>
        <v>0</v>
      </c>
    </row>
    <row r="46" spans="1:28" x14ac:dyDescent="0.25">
      <c r="A46" s="14"/>
      <c r="B46" s="12" t="s">
        <v>79</v>
      </c>
      <c r="C46" s="13"/>
      <c r="D46" s="13"/>
      <c r="E46" s="13"/>
      <c r="F46" s="13"/>
      <c r="G46" s="13"/>
      <c r="H46" s="13"/>
      <c r="I46" s="13"/>
      <c r="J46" s="13"/>
      <c r="K46" s="13"/>
      <c r="L46" s="26"/>
      <c r="M46" s="13"/>
      <c r="N46" s="13"/>
      <c r="O46" s="13"/>
      <c r="P46" s="13"/>
      <c r="Q46" s="26"/>
      <c r="R46" s="13"/>
      <c r="S46" s="13"/>
      <c r="T46" s="13"/>
      <c r="U46" s="13"/>
      <c r="V46" s="26"/>
      <c r="W46" s="13"/>
      <c r="X46" s="13"/>
      <c r="Y46" s="13"/>
      <c r="Z46" s="13"/>
      <c r="AA46" s="26"/>
      <c r="AB46" s="13"/>
    </row>
    <row r="47" spans="1:28" x14ac:dyDescent="0.25">
      <c r="A47" s="14" t="s">
        <v>42</v>
      </c>
      <c r="B47" s="7" t="s">
        <v>80</v>
      </c>
      <c r="C47" s="5" t="s">
        <v>62</v>
      </c>
      <c r="D47" s="6"/>
      <c r="E47" s="16"/>
      <c r="F47" s="6">
        <f>BPU!F47</f>
        <v>0</v>
      </c>
      <c r="G47" s="28">
        <v>1</v>
      </c>
      <c r="H47" s="6">
        <f t="shared" si="0"/>
        <v>0</v>
      </c>
      <c r="I47" s="6"/>
      <c r="J47" s="16"/>
      <c r="K47" s="6">
        <f>BPU!I47</f>
        <v>0</v>
      </c>
      <c r="L47" s="28">
        <v>1</v>
      </c>
      <c r="M47" s="6">
        <f t="shared" si="1"/>
        <v>0</v>
      </c>
      <c r="N47" s="6"/>
      <c r="O47" s="16"/>
      <c r="P47" s="6">
        <f>BPU!L47</f>
        <v>0</v>
      </c>
      <c r="Q47" s="28">
        <v>1</v>
      </c>
      <c r="R47" s="6">
        <f t="shared" si="2"/>
        <v>0</v>
      </c>
      <c r="S47" s="6"/>
      <c r="T47" s="16"/>
      <c r="U47" s="6">
        <f>BPU!O47</f>
        <v>0</v>
      </c>
      <c r="V47" s="28">
        <v>1</v>
      </c>
      <c r="W47" s="6">
        <f t="shared" si="3"/>
        <v>0</v>
      </c>
      <c r="X47" s="6"/>
      <c r="Y47" s="16"/>
      <c r="Z47" s="6">
        <f>BPU!R47</f>
        <v>0</v>
      </c>
      <c r="AA47" s="28">
        <v>1</v>
      </c>
      <c r="AB47" s="6">
        <f t="shared" si="4"/>
        <v>0</v>
      </c>
    </row>
    <row r="48" spans="1:28" ht="30" x14ac:dyDescent="0.25">
      <c r="A48" s="14" t="s">
        <v>43</v>
      </c>
      <c r="B48" s="7" t="s">
        <v>82</v>
      </c>
      <c r="C48" s="5" t="s">
        <v>81</v>
      </c>
      <c r="D48" s="6"/>
      <c r="E48" s="16"/>
      <c r="F48" s="6">
        <f>BPU!F48</f>
        <v>0</v>
      </c>
      <c r="G48" s="28">
        <v>1</v>
      </c>
      <c r="H48" s="6">
        <f t="shared" si="0"/>
        <v>0</v>
      </c>
      <c r="I48" s="6"/>
      <c r="J48" s="16"/>
      <c r="K48" s="6">
        <f>BPU!I48</f>
        <v>0</v>
      </c>
      <c r="L48" s="28">
        <v>1</v>
      </c>
      <c r="M48" s="6">
        <f t="shared" si="1"/>
        <v>0</v>
      </c>
      <c r="N48" s="6"/>
      <c r="O48" s="16"/>
      <c r="P48" s="6">
        <f>BPU!L48</f>
        <v>0</v>
      </c>
      <c r="Q48" s="28">
        <v>1</v>
      </c>
      <c r="R48" s="6">
        <f t="shared" si="2"/>
        <v>0</v>
      </c>
      <c r="S48" s="6"/>
      <c r="T48" s="16"/>
      <c r="U48" s="6">
        <f>BPU!O48</f>
        <v>0</v>
      </c>
      <c r="V48" s="28">
        <v>1</v>
      </c>
      <c r="W48" s="6">
        <f t="shared" si="3"/>
        <v>0</v>
      </c>
      <c r="X48" s="6"/>
      <c r="Y48" s="16"/>
      <c r="Z48" s="6">
        <f>BPU!R48</f>
        <v>0</v>
      </c>
      <c r="AA48" s="28">
        <v>1</v>
      </c>
      <c r="AB48" s="6">
        <f t="shared" si="4"/>
        <v>0</v>
      </c>
    </row>
    <row r="49" spans="1:28" ht="33.6" customHeight="1" x14ac:dyDescent="0.25"/>
    <row r="50" spans="1:28" ht="18.75" x14ac:dyDescent="0.25">
      <c r="A50" s="20" t="s">
        <v>99</v>
      </c>
      <c r="B50" s="19"/>
      <c r="H50" s="21">
        <f>SUM(H47:H48,H44:H45,H38:H42,H36,H34,H31:H32,H26:H29,H23:H24,H20:H21,H10:H18)</f>
        <v>0</v>
      </c>
      <c r="M50" s="21">
        <f>SUM(M47:M48,M44:M45,M38:M42,M36,M34,M31:M32,M26:M29,M23:M24,M20:M21,M10:M18)</f>
        <v>0</v>
      </c>
      <c r="R50" s="21">
        <f>SUM(R47:R48,R44:R45,R38:R42,R36,R34,R31:R32,R26:R29,R23:R24,R20:R21,R10:R18)</f>
        <v>0</v>
      </c>
      <c r="W50" s="21">
        <f>SUM(W47:W48,W44:W45,W38:W42,W36,W34,W31:W32,W26:W29,W23:W24,W20:W21,W10:W18)</f>
        <v>0</v>
      </c>
      <c r="AB50" s="21">
        <f>SUM(AB47:AB48,AB44:AB45,AB38:AB42,AB36,AB34,AB31:AB32,AB26:AB29,AB23:AB24,AB20:AB21,AB10:AB18)</f>
        <v>0</v>
      </c>
    </row>
    <row r="52" spans="1:28" ht="18.75" x14ac:dyDescent="0.25">
      <c r="A52" s="18" t="s">
        <v>98</v>
      </c>
      <c r="C52" s="22">
        <f>SUM(H50,M50,R50,W50,AB50)</f>
        <v>0</v>
      </c>
    </row>
  </sheetData>
  <mergeCells count="10">
    <mergeCell ref="A1:Z1"/>
    <mergeCell ref="AA1:AB1"/>
    <mergeCell ref="A2:Z2"/>
    <mergeCell ref="A3:Z3"/>
    <mergeCell ref="A5:Z5"/>
    <mergeCell ref="S7:V7"/>
    <mergeCell ref="D7:H7"/>
    <mergeCell ref="I7:M7"/>
    <mergeCell ref="N7:R7"/>
    <mergeCell ref="X7:AB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BLEUZET Thomas</dc:creator>
  <cp:lastModifiedBy>AMSELLEM Morgane</cp:lastModifiedBy>
  <dcterms:created xsi:type="dcterms:W3CDTF">2025-08-07T09:52:23Z</dcterms:created>
  <dcterms:modified xsi:type="dcterms:W3CDTF">2026-01-07T14:10:51Z</dcterms:modified>
</cp:coreProperties>
</file>